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перечень проектов" sheetId="1" r:id="rId1"/>
  </sheets>
  <definedNames>
    <definedName name="_xlnm._FilterDatabase" localSheetId="0" hidden="1">'перечень проектов'!$A$7:$K$83</definedName>
    <definedName name="_xlnm.Print_Area" localSheetId="0">'перечень проектов'!$A$1:$K$83</definedName>
  </definedNames>
  <calcPr calcId="145621"/>
</workbook>
</file>

<file path=xl/calcChain.xml><?xml version="1.0" encoding="utf-8"?>
<calcChain xmlns="http://schemas.openxmlformats.org/spreadsheetml/2006/main">
  <c r="I83" i="1" l="1"/>
  <c r="K83" i="1"/>
  <c r="J83" i="1"/>
  <c r="H83" i="1"/>
  <c r="G83" i="1"/>
</calcChain>
</file>

<file path=xl/sharedStrings.xml><?xml version="1.0" encoding="utf-8"?>
<sst xmlns="http://schemas.openxmlformats.org/spreadsheetml/2006/main" count="327" uniqueCount="197">
  <si>
    <t>№ п/п</t>
  </si>
  <si>
    <t>Наименоване заявителя</t>
  </si>
  <si>
    <t>Наименование проекта</t>
  </si>
  <si>
    <t>Территория реализации проекта</t>
  </si>
  <si>
    <t>Стоимость проекта, тысяч рублей</t>
  </si>
  <si>
    <t>наименование муниципального образования (района, поселения, округа и др.)</t>
  </si>
  <si>
    <t>наименование населенного пункта</t>
  </si>
  <si>
    <t>ОКТМО населенного пункта</t>
  </si>
  <si>
    <t>всего</t>
  </si>
  <si>
    <t>в том числе средства:</t>
  </si>
  <si>
    <t>Итого</t>
  </si>
  <si>
    <t>федерального бюджета</t>
  </si>
  <si>
    <t>бюджета субъекта Российской Федерации</t>
  </si>
  <si>
    <t>местного бюджета</t>
  </si>
  <si>
    <t>внебюджет-     ных источников</t>
  </si>
  <si>
    <t>Уржумское сельское поселение Уржумского района</t>
  </si>
  <si>
    <t>Создание детской игровой площадки в                                    с. Рождественское Уржумского района Кировской области</t>
  </si>
  <si>
    <t>Уржумский муниципальный район Уржумское сельское поселение</t>
  </si>
  <si>
    <t>с. Рождественское</t>
  </si>
  <si>
    <t>Кокуйское сельское поселение Сунского района</t>
  </si>
  <si>
    <t>Ремонт дороги по улице Труда с. Плелое Сунского района Кировской области</t>
  </si>
  <si>
    <t>Кокуйское сельское поселение  Сунского района</t>
  </si>
  <si>
    <t>село Плелое</t>
  </si>
  <si>
    <t>Верхобыстрицкое сельское поселение Куменского района Кировской области</t>
  </si>
  <si>
    <t>Создание детской игровой площадки в селе Верхобыстрица Верхобыстрицкого сельского поселения Куменского района</t>
  </si>
  <si>
    <t>Верхобыстрицкое сельское поселение</t>
  </si>
  <si>
    <t>село Верхобыстрица</t>
  </si>
  <si>
    <t>Создание  уличного освещения в деревне Жёлны Верхобыстрицкого сельского поселения Куменского района</t>
  </si>
  <si>
    <t>деревня Желны</t>
  </si>
  <si>
    <t>Администрация Куменского района</t>
  </si>
  <si>
    <t>Строительство площадок накопления твердых коммунальных отходов в населенных пунктах Верхобыстрицкого сельского поселения Куменского района Кировской области</t>
  </si>
  <si>
    <t>с.Верхобыстрица, д.Желны</t>
  </si>
  <si>
    <t>Администрация Зуевского района</t>
  </si>
  <si>
    <t>Создание площадок накопления твердых коммунальных отходов на территории Сунского сельского поселения Зуевского района Кировской области</t>
  </si>
  <si>
    <t>Сунского сельское поселение Зуевского района Кировской области</t>
  </si>
  <si>
    <t>село Суна</t>
  </si>
  <si>
    <t>Бисеровское сельское поселение Афанасьевского района</t>
  </si>
  <si>
    <t>Строительство спортивной площадки в с.Бисерово с установкой уличных тренажёров</t>
  </si>
  <si>
    <t>Бисеровское сельское поселение Афанасьевского района Кировской области</t>
  </si>
  <si>
    <t>село Бисерово</t>
  </si>
  <si>
    <t>Поломское сельское поселение Белохолуницкого раойна</t>
  </si>
  <si>
    <t>Создание спортивной площадки у здания детского сада в с. Полом Белохолуницкого района</t>
  </si>
  <si>
    <t>Белохолуницкий район, Поломское сельское поселение</t>
  </si>
  <si>
    <t>с. Полом</t>
  </si>
  <si>
    <t>Создание уличного тренажерного комплекса с теневым навесом у здания дома культуры в с. Иванцево Белохолуницкого района</t>
  </si>
  <si>
    <t>с. Иванцево</t>
  </si>
  <si>
    <t>Строительство площадок накопления твердых коммунальных отходов в населенных пунктах Березниковского сельского поселения Куменского района Кировской области</t>
  </si>
  <si>
    <t>Березниковское сельское поселение Куменского района Кировской области</t>
  </si>
  <si>
    <t>с.Березник</t>
  </si>
  <si>
    <t>Создание площадок накопления твердых коммунальных отходов на территории Октябрьского сельского поселения Зуевского района Кировской области</t>
  </si>
  <si>
    <t>Октябрьское сельское поселение Зуевского района Кировской области</t>
  </si>
  <si>
    <t>деревня Городище       деревня Березник               деревня Поля</t>
  </si>
  <si>
    <t>Создание площадок накопления твердых коммунальных отходов на территории Мухинского сельского поселения Зуевского района Кировской области</t>
  </si>
  <si>
    <t>Мухинское сельское поселение Зуевского района Кировской области</t>
  </si>
  <si>
    <t>село Мухино                   деревня Опарёнки             деревня Сухинцы</t>
  </si>
  <si>
    <t>Ичетовкинское сельское поселение Афанасьевского района</t>
  </si>
  <si>
    <t>Ремонт участка дороги д. Конкины Афанасьевского района Кировской области</t>
  </si>
  <si>
    <t>Ичетовкинское сельское поселение Афанасьевского района Кировской области</t>
  </si>
  <si>
    <t>д. Конкины</t>
  </si>
  <si>
    <t>Ремонт уличного освещения             д. Харины Афанасьевского района Кировской области</t>
  </si>
  <si>
    <t>д. Харины</t>
  </si>
  <si>
    <t xml:space="preserve">Ремонт участков дорог д. Лучкины Афанасьевского района Кировской области </t>
  </si>
  <si>
    <t>д. Лучкины</t>
  </si>
  <si>
    <t xml:space="preserve">Фаленский муниципальный округ </t>
  </si>
  <si>
    <t>Ремонт тротуаров по улице Моложежная и Полевая деревни Деваны Фаленского муниципального округа</t>
  </si>
  <si>
    <t>д. Леваны</t>
  </si>
  <si>
    <t>Создание площадок накопления твердых коммунальных отходов на территории Семушинского сельского поселения Зуевского района Кировской области</t>
  </si>
  <si>
    <t>Семушинское  сельское поселение Зуевского района Кировской области</t>
  </si>
  <si>
    <t>деревня Семенки                деревня Бельник</t>
  </si>
  <si>
    <t>Кулыжское сельское поселение Вятскополянского района</t>
  </si>
  <si>
    <t>Создание уличного освещения на въезде в д. Пеньки Вятскополянского района Кировской области</t>
  </si>
  <si>
    <t>Кулыжское сельское поселение</t>
  </si>
  <si>
    <t>деревня Пеньки</t>
  </si>
  <si>
    <t>Администрация Немского района</t>
  </si>
  <si>
    <t>Строительство ограждения территории МКДОУ детский сад «Колосок» с. Архангельское Немского района</t>
  </si>
  <si>
    <t>Немский район</t>
  </si>
  <si>
    <t>село Архангельское</t>
  </si>
  <si>
    <t>Ремонт автомобильной дороги улично-дорожной сети улицы Ленина села Верхосунье</t>
  </si>
  <si>
    <t>село Верхосунье</t>
  </si>
  <si>
    <t>Пижанское городское поселение Пижанского района</t>
  </si>
  <si>
    <t xml:space="preserve">Ремонт памятника погибшему воину на ул. Набережная д. Мари-Ошаево Пижанского района  </t>
  </si>
  <si>
    <t xml:space="preserve">д. Мари-Ошаево </t>
  </si>
  <si>
    <t>Новотроицкое сельское поселение Шабалинского района</t>
  </si>
  <si>
    <t xml:space="preserve">Ремонт системы уличного освещения ул. Комсомольская в с.Соловецкое  Шабалинского района </t>
  </si>
  <si>
    <t>Новотроицкое сельское поселение Шабалинского района Кировской области</t>
  </si>
  <si>
    <t>с. Соловецкое</t>
  </si>
  <si>
    <t xml:space="preserve">Ремонт системы уличного освещения ул.Солнечная ул.Лесная в с. Соловецкое  Шабалинского района  </t>
  </si>
  <si>
    <t xml:space="preserve">Ремонт системы уличного освещения ул.Советская, ул.Труда в с. Соловецкое Шабалинского района </t>
  </si>
  <si>
    <t xml:space="preserve">Ремонт системы уличного освещения ул. Лесная в с. Новотроицкое Шабалинского района                                              </t>
  </si>
  <si>
    <t>с. Новотроицкое</t>
  </si>
  <si>
    <t xml:space="preserve">Ремонт системы уличного освещения ул.Халтурина, ул.Гагарина в с. Новотроицкое Шабалинского  района  </t>
  </si>
  <si>
    <t xml:space="preserve">Ремонт системы уличного освещения  ул.Труда, ул.Калинина в с.Новотроицкое Шабалинского района </t>
  </si>
  <si>
    <t xml:space="preserve">Ремонт системы уличного освещения ул.Созинова, ул.Профсоюзная в с.Новотроицкое Шабалинского района </t>
  </si>
  <si>
    <t xml:space="preserve">Ремонт системы уличного освещения ул.Хаустова, ул.Лермонтова, ул.Заречная в с.Новотроицкое Шабалинского района  </t>
  </si>
  <si>
    <t xml:space="preserve">Ремонт системы уличного освещения ул.Западная, ул.Зелёная в с. Новотроицкое  Шабалинского района </t>
  </si>
  <si>
    <t>Ремонт системы уличного освещения ул. Кирова в с. Новотроицкое  Шабалинского района</t>
  </si>
  <si>
    <t xml:space="preserve">Ремонт системы уличного освещения ул.Комсомольская в с.Новотроицкое Шабалинского района   </t>
  </si>
  <si>
    <t xml:space="preserve">Ремонт системы уличного освещения ул. Кооперативная от д № 17 до д. № 33, ул. 2-я советская в с. Новотроицкое Шабалинского района                                                    </t>
  </si>
  <si>
    <t>Ремонт асфальтобетонного покрытия  ул. Мира с. Новотроицкое Шабалинского района Кировской области</t>
  </si>
  <si>
    <t xml:space="preserve">Ремонт системы уличного освещения ул. Победы от д.№1 до д.№19 в с. Новотроицкое Шабалинского района </t>
  </si>
  <si>
    <t xml:space="preserve">Ремонт системы уличного освещения  ул.Полевая, ул.Кооперативная у дома № 3 в с.Новотроицкое Шабалинского района </t>
  </si>
  <si>
    <t>Ремонт асфальтобетонного покрытия  ул. Созинова с. Новотроицкое Шабалинского района Кировской области</t>
  </si>
  <si>
    <t xml:space="preserve">Ремонт системы уличного освещения ул.Свободы, ул.Победы от д. № 21 до д. № 32 в с.Новотроицкое  Шабалинского района </t>
  </si>
  <si>
    <t xml:space="preserve">Ремонт системы уличного освещения ул. Калинина, ул. Профсоюзная в с. Архангельское Шабалинского района </t>
  </si>
  <si>
    <t>с. Архангельское</t>
  </si>
  <si>
    <t>Ремонт системы уличного освещения ул.Целищева, ул.Мира, ул. Набережная в с.Архангельское  Шабалинского района</t>
  </si>
  <si>
    <t xml:space="preserve">Ремонт системы уличного  освещения ул. Мира в с. Новотроицкое  Шабалинского района                                                                                                                                                        </t>
  </si>
  <si>
    <t xml:space="preserve">Ремонт системы уличного освещения ул. Садовая в с. Новотроицкое  Шабалинского района </t>
  </si>
  <si>
    <t>Администрация Шабалинского района</t>
  </si>
  <si>
    <t>Создание площадки накопления твердых коммунальных отходов в д. Кокуши Высокораменского сельского поселения Шабалинского района</t>
  </si>
  <si>
    <t>Шабалинский муниципальный район</t>
  </si>
  <si>
    <t>село Высокораменское</t>
  </si>
  <si>
    <t>Гординское сельское поселение Афанасьевского района</t>
  </si>
  <si>
    <t>Ремонт уличного освещения в д.Алешата</t>
  </si>
  <si>
    <t>д.Алешата</t>
  </si>
  <si>
    <t>Ремонт улицы Спортивная с.Гордино</t>
  </si>
  <si>
    <t>с.Гордино</t>
  </si>
  <si>
    <t>Администрация Афанасьевского района</t>
  </si>
  <si>
    <t>Ремонт ограждения на  территории МБОУ СОШ с. Гордино Афанасьевского района</t>
  </si>
  <si>
    <t>Афанасьевский муниципальный район Кировской области</t>
  </si>
  <si>
    <t>с. Гордино Гординского сельского поселения Афанасьевского района</t>
  </si>
  <si>
    <t>Шестаковское сельское поселение Слободского района</t>
  </si>
  <si>
    <t>Текущий ремонт автомобильной дороги по ул. Прудовая в с. Шестаково Слободского района Кировской области</t>
  </si>
  <si>
    <t>Муниципальное образование Шестаковское сельское поселение Слободского района Кировской области</t>
  </si>
  <si>
    <t>село Шестаково</t>
  </si>
  <si>
    <t>Текущий ремонт дороги по ул. Набережная от д. № 1 до теплового узла в с. Шестаково, Слободского района Кировской области</t>
  </si>
  <si>
    <t>Текущий ремонт дороги по пер. Школьный в с. Шестаково, Слободского района Кировской области</t>
  </si>
  <si>
    <t>Родыгинское сельское поселение Советского района</t>
  </si>
  <si>
    <t>Ремонт уличного освещения д. Фокино Родыгинского сельского поселения Советского района</t>
  </si>
  <si>
    <t>д. Фокино</t>
  </si>
  <si>
    <t>Пашинское сельское поселение Афанасьевского района</t>
  </si>
  <si>
    <t>Ремонт уличного д. Фроловская Афанасьевского района</t>
  </si>
  <si>
    <t>Пашинское сельское поселение Афанасьевского района Кировской области</t>
  </si>
  <si>
    <t>д. Фроловская</t>
  </si>
  <si>
    <t>Архангельское сельское поселение Немского района</t>
  </si>
  <si>
    <t>Строительство тротуарной дорожки  ул. Центральная в д. Городище</t>
  </si>
  <si>
    <t>Архангельское сельское поселение</t>
  </si>
  <si>
    <t>д. Городище</t>
  </si>
  <si>
    <t>Строительство тротуарной дорожки на центральной площади в с. Васильевское</t>
  </si>
  <si>
    <t>с. Васильевское</t>
  </si>
  <si>
    <t>Строительство тротуарной дорожки ул. Советская с. Архангельское</t>
  </si>
  <si>
    <t>Ракаловское сельское поселение Белохолуницкого раойна</t>
  </si>
  <si>
    <t>Создание парка в д. Ракалово Белохолуницкого района Кировской области</t>
  </si>
  <si>
    <t>Белохолуницкий район, Ракаловское сельское поселение</t>
  </si>
  <si>
    <t>д.Ракалово</t>
  </si>
  <si>
    <t>Создание зоны отдыха в д. Ракалово Белохолуницкого района Кировской области</t>
  </si>
  <si>
    <t>Администрация Белохолуницкого раойна</t>
  </si>
  <si>
    <t>Создание мест (площадок) накопления твердых коммунальных отходов в д. Юдино Ракаловского сельского поселения Белохолуницкого района</t>
  </si>
  <si>
    <t>деревня Юдино</t>
  </si>
  <si>
    <t>Ахмановское сельское поселение Пижанского района</t>
  </si>
  <si>
    <t>Ремонт системы уличного освещения в Ахмановском сельском поселении в населенных пунктах д. Первый Ластик, Второй Ластик, д. Третий Ластик</t>
  </si>
  <si>
    <t>д. Первый Ластик, Второй Ластик, д. Третий Ластик</t>
  </si>
  <si>
    <t>Коныпское сельское поселение Кирово-Чепецкого района</t>
  </si>
  <si>
    <t>Создание детской площадки д. Малый Конып Кирово-Чепецкого района</t>
  </si>
  <si>
    <t>Коныпское сельское поселение</t>
  </si>
  <si>
    <t>д. Малый Конып</t>
  </si>
  <si>
    <t>Создание мест (площадок) накопления твердых коммунальных отходов в с. Всехсвятское, с. Сырьяны Всехсвятского сельского поселения Белохолуницкого района</t>
  </si>
  <si>
    <t>Белохолуницкий район, Всехсвятское сельское поселение</t>
  </si>
  <si>
    <t>с. Всехсвятское, с. Сырьяны</t>
  </si>
  <si>
    <t>33605420101, 33605420116</t>
  </si>
  <si>
    <t>Создание мест (площадок) накопления твердых коммунальных отходов в с. Иванцево, д. Мезень, д. Леушинцы Поломского сельского поселения Белохолуницкого района</t>
  </si>
  <si>
    <t>с. Иванцево, д. Мезень, д. Леушинцы</t>
  </si>
  <si>
    <t>33605440111, 33605440126, 33605440121</t>
  </si>
  <si>
    <t>Создание мест (площадок) накопления твердых коммунальных отходов в с. Полом Поломского сельского поселения Белохолуницкого района</t>
  </si>
  <si>
    <t>Создание детской игровой площадки в с.Березник Березниковского сельского поселения Куменского района Кировской области</t>
  </si>
  <si>
    <t>село Березник</t>
  </si>
  <si>
    <t>Медянское сельское поселение Юрьянского района</t>
  </si>
  <si>
    <t>Ремонт автомобильной дороги улично-дорожной сети улиц Мясниковская,  Энергетиков, Школьная, Советская села Медяны Медянского сельского поселения Юрьянского района</t>
  </si>
  <si>
    <t>село Медяны</t>
  </si>
  <si>
    <t>Быдановское сельское поселение Белохолуницкого раойна</t>
  </si>
  <si>
    <t>Создание ограждения территории МКОУ СОШ д. Быданово по ул. Советская в д. Быданово Белохолуницкого района Кировской области</t>
  </si>
  <si>
    <t>Белохолуницкий район, Быдановское сельское поселение</t>
  </si>
  <si>
    <t>д. Быданово</t>
  </si>
  <si>
    <t>Создание пешеходных коммуникаций по ул. Советская в д. Быданово Белохолуницкого района Кировской области</t>
  </si>
  <si>
    <t>Опытнопольское сельское поселение Яранского района</t>
  </si>
  <si>
    <t>Ремонт уличного освещения в м. Опытное Поле Яранского район</t>
  </si>
  <si>
    <t>м. Опытное Поле</t>
  </si>
  <si>
    <t>Ремонт уличного освещения в с. Рождественское Яранского район</t>
  </si>
  <si>
    <t>Ремонт ограждения на  территории МБДОУ детский сад "Солнышко" д.Ичетовкины Афанасьевского района</t>
  </si>
  <si>
    <t>д. Ичетовкины Ичетовкинского сельского поселения Афанасьевского района</t>
  </si>
  <si>
    <t>Строительство площадок накопления твердых коммунальных отходов в населенных пунктах Вожгальского сельского поселения Куменского района Кировской области</t>
  </si>
  <si>
    <t>Вожгальское сельское поселение Куменского района Кировской области</t>
  </si>
  <si>
    <t>п.Краснооктябрьский, с.Вожгалы, д.Ардашиха</t>
  </si>
  <si>
    <t>Строительство площадок накопления твердых коммунальных отходов в населенных пунктах Вичевского сельского поселения Куменского района Кировской области</t>
  </si>
  <si>
    <t>Вичевское сельское поселение Куменского района Кировской области</t>
  </si>
  <si>
    <t>п.Вичевщина, д.Смолины, д.Гаинцы, д.Ямное, д.Мерины, с.Кырмыж, д.Плотники</t>
  </si>
  <si>
    <t>Ремонт улично-дорожной сети в с.Вожгалы по ул.Советская от д.№3 до д.№11</t>
  </si>
  <si>
    <t>село Вожгалы</t>
  </si>
  <si>
    <t>Ремонт улично-дорожной сети в с.Вожгалы по ул.Советская от д.№13 до д.№25</t>
  </si>
  <si>
    <t>Ремонт улично-дорожной сети в с.Вожгалы по ул.Советская от д.№27 до д.№33</t>
  </si>
  <si>
    <t>Ремонт улично-дорожной сети в с.Вожгалы по ул.Советская от д.№35 до д.№45</t>
  </si>
  <si>
    <t>х</t>
  </si>
  <si>
    <t>Планируемая дата заключения контракта (договора)</t>
  </si>
  <si>
    <t>планируемая дата начала работ</t>
  </si>
  <si>
    <t>планируемая дата окончания работ</t>
  </si>
  <si>
    <t>месяц оплаты контракта (договора)</t>
  </si>
  <si>
    <t xml:space="preserve">Мониторинг реализации проектов по благоустройству сельских территорий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</si>
</sst>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zoomScale="115" zoomScaleNormal="115" zoomScaleSheetLayoutView="40" workbookViewId="0">
      <selection activeCell="L4" sqref="L4:L6"/>
    </sheetView>
  </sheetViews>
  <sheetFormatPr defaultRowHeight="12.75" x14ac:dyDescent="0.2"/>
  <cols>
    <col min="1" max="1" width="5.85546875" style="1" customWidth="1"/>
    <col min="2" max="2" width="18.28515625" style="24" customWidth="1"/>
    <col min="3" max="6" width="20.140625" style="24" customWidth="1"/>
    <col min="7" max="7" width="10.85546875" style="24" customWidth="1"/>
    <col min="8" max="8" width="12.140625" style="24" customWidth="1"/>
    <col min="9" max="9" width="15.42578125" style="24" customWidth="1"/>
    <col min="10" max="10" width="11.7109375" style="24" customWidth="1"/>
    <col min="11" max="11" width="12.85546875" style="24" customWidth="1"/>
    <col min="12" max="16384" width="9.140625" style="24"/>
  </cols>
  <sheetData>
    <row r="1" spans="1:15" ht="17.25" customHeight="1" x14ac:dyDescent="0.2">
      <c r="B1" s="2"/>
      <c r="C1" s="2"/>
      <c r="D1" s="2"/>
      <c r="E1" s="2"/>
      <c r="F1" s="2"/>
      <c r="G1" s="2"/>
      <c r="H1" s="2"/>
      <c r="I1" s="2"/>
      <c r="J1" s="2"/>
      <c r="K1" s="3"/>
    </row>
    <row r="2" spans="1:15" ht="18.75" customHeight="1" x14ac:dyDescent="0.2">
      <c r="A2" s="4" t="s">
        <v>196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2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5" s="25" customFormat="1" ht="30.75" customHeight="1" x14ac:dyDescent="0.2">
      <c r="A4" s="6" t="s">
        <v>0</v>
      </c>
      <c r="B4" s="7" t="s">
        <v>1</v>
      </c>
      <c r="C4" s="7" t="s">
        <v>2</v>
      </c>
      <c r="D4" s="8" t="s">
        <v>3</v>
      </c>
      <c r="E4" s="9"/>
      <c r="F4" s="10"/>
      <c r="G4" s="11" t="s">
        <v>4</v>
      </c>
      <c r="H4" s="11"/>
      <c r="I4" s="11"/>
      <c r="J4" s="11"/>
      <c r="K4" s="11"/>
      <c r="L4" s="11" t="s">
        <v>192</v>
      </c>
      <c r="M4" s="11" t="s">
        <v>193</v>
      </c>
      <c r="N4" s="11" t="s">
        <v>194</v>
      </c>
      <c r="O4" s="11" t="s">
        <v>195</v>
      </c>
    </row>
    <row r="5" spans="1:15" ht="15" customHeight="1" x14ac:dyDescent="0.2">
      <c r="A5" s="12"/>
      <c r="B5" s="13"/>
      <c r="C5" s="13"/>
      <c r="D5" s="7" t="s">
        <v>5</v>
      </c>
      <c r="E5" s="7" t="s">
        <v>6</v>
      </c>
      <c r="F5" s="7" t="s">
        <v>7</v>
      </c>
      <c r="G5" s="11" t="s">
        <v>8</v>
      </c>
      <c r="H5" s="11" t="s">
        <v>9</v>
      </c>
      <c r="I5" s="11"/>
      <c r="J5" s="11"/>
      <c r="K5" s="11"/>
      <c r="L5" s="11"/>
      <c r="M5" s="11"/>
      <c r="N5" s="11"/>
      <c r="O5" s="11"/>
    </row>
    <row r="6" spans="1:15" ht="255.75" customHeight="1" x14ac:dyDescent="0.2">
      <c r="A6" s="14"/>
      <c r="B6" s="15"/>
      <c r="C6" s="15"/>
      <c r="D6" s="15"/>
      <c r="E6" s="15"/>
      <c r="F6" s="15"/>
      <c r="G6" s="11"/>
      <c r="H6" s="16" t="s">
        <v>11</v>
      </c>
      <c r="I6" s="16" t="s">
        <v>12</v>
      </c>
      <c r="J6" s="16" t="s">
        <v>13</v>
      </c>
      <c r="K6" s="16" t="s">
        <v>14</v>
      </c>
      <c r="L6" s="11"/>
      <c r="M6" s="11"/>
      <c r="N6" s="11"/>
      <c r="O6" s="11"/>
    </row>
    <row r="7" spans="1:15" ht="15.75" customHeight="1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</row>
    <row r="8" spans="1:15" s="26" customFormat="1" ht="78" customHeight="1" x14ac:dyDescent="0.2">
      <c r="A8" s="16">
        <v>1</v>
      </c>
      <c r="B8" s="16" t="s">
        <v>15</v>
      </c>
      <c r="C8" s="16" t="s">
        <v>16</v>
      </c>
      <c r="D8" s="16" t="s">
        <v>17</v>
      </c>
      <c r="E8" s="16" t="s">
        <v>18</v>
      </c>
      <c r="F8" s="16">
        <v>33641496241</v>
      </c>
      <c r="G8" s="18">
        <v>1160.7</v>
      </c>
      <c r="H8" s="18">
        <v>804.4</v>
      </c>
      <c r="I8" s="18">
        <v>8.1</v>
      </c>
      <c r="J8" s="18">
        <v>59</v>
      </c>
      <c r="K8" s="18">
        <v>289.2</v>
      </c>
      <c r="L8" s="28"/>
      <c r="M8" s="28"/>
      <c r="N8" s="28"/>
      <c r="O8" s="28"/>
    </row>
    <row r="9" spans="1:15" s="25" customFormat="1" ht="99.75" customHeight="1" x14ac:dyDescent="0.2">
      <c r="A9" s="16">
        <v>2</v>
      </c>
      <c r="B9" s="16" t="s">
        <v>19</v>
      </c>
      <c r="C9" s="16" t="s">
        <v>20</v>
      </c>
      <c r="D9" s="16" t="s">
        <v>21</v>
      </c>
      <c r="E9" s="16" t="s">
        <v>22</v>
      </c>
      <c r="F9" s="16">
        <v>33637406201</v>
      </c>
      <c r="G9" s="18">
        <v>2084</v>
      </c>
      <c r="H9" s="18">
        <v>1444.2</v>
      </c>
      <c r="I9" s="18">
        <v>14.6</v>
      </c>
      <c r="J9" s="18">
        <v>495</v>
      </c>
      <c r="K9" s="18">
        <v>130.19999999999999</v>
      </c>
      <c r="L9" s="29"/>
      <c r="M9" s="29"/>
      <c r="N9" s="29"/>
      <c r="O9" s="29"/>
    </row>
    <row r="10" spans="1:15" s="25" customFormat="1" ht="99" customHeight="1" x14ac:dyDescent="0.2">
      <c r="A10" s="16">
        <v>3</v>
      </c>
      <c r="B10" s="16" t="s">
        <v>23</v>
      </c>
      <c r="C10" s="16" t="s">
        <v>24</v>
      </c>
      <c r="D10" s="16" t="s">
        <v>25</v>
      </c>
      <c r="E10" s="16" t="s">
        <v>26</v>
      </c>
      <c r="F10" s="16">
        <v>33620416101</v>
      </c>
      <c r="G10" s="18">
        <v>599.9</v>
      </c>
      <c r="H10" s="18">
        <v>415.7</v>
      </c>
      <c r="I10" s="18">
        <v>4.2</v>
      </c>
      <c r="J10" s="18">
        <v>31.2</v>
      </c>
      <c r="K10" s="18">
        <v>148.80000000000001</v>
      </c>
      <c r="L10" s="29"/>
      <c r="M10" s="29"/>
      <c r="N10" s="29"/>
      <c r="O10" s="29"/>
    </row>
    <row r="11" spans="1:15" s="25" customFormat="1" ht="96" customHeight="1" x14ac:dyDescent="0.2">
      <c r="A11" s="16">
        <v>4</v>
      </c>
      <c r="B11" s="16" t="s">
        <v>23</v>
      </c>
      <c r="C11" s="16" t="s">
        <v>27</v>
      </c>
      <c r="D11" s="16" t="s">
        <v>25</v>
      </c>
      <c r="E11" s="16" t="s">
        <v>28</v>
      </c>
      <c r="F11" s="16">
        <v>33620416116</v>
      </c>
      <c r="G11" s="18">
        <v>207.5</v>
      </c>
      <c r="H11" s="18">
        <v>143.80000000000001</v>
      </c>
      <c r="I11" s="18">
        <v>1.5</v>
      </c>
      <c r="J11" s="18">
        <v>10.4</v>
      </c>
      <c r="K11" s="18">
        <v>51.8</v>
      </c>
      <c r="L11" s="29"/>
      <c r="M11" s="29"/>
      <c r="N11" s="29"/>
      <c r="O11" s="29"/>
    </row>
    <row r="12" spans="1:15" s="26" customFormat="1" ht="186" customHeight="1" x14ac:dyDescent="0.2">
      <c r="A12" s="16">
        <v>5</v>
      </c>
      <c r="B12" s="16" t="s">
        <v>29</v>
      </c>
      <c r="C12" s="16" t="s">
        <v>30</v>
      </c>
      <c r="D12" s="16" t="s">
        <v>23</v>
      </c>
      <c r="E12" s="16" t="s">
        <v>31</v>
      </c>
      <c r="F12" s="16">
        <v>33620416</v>
      </c>
      <c r="G12" s="18">
        <v>299.20000000000005</v>
      </c>
      <c r="H12" s="18">
        <v>207.3</v>
      </c>
      <c r="I12" s="18">
        <v>2.1</v>
      </c>
      <c r="J12" s="18">
        <v>15</v>
      </c>
      <c r="K12" s="18">
        <v>74.80000000000004</v>
      </c>
      <c r="L12" s="28"/>
      <c r="M12" s="28"/>
      <c r="N12" s="28"/>
      <c r="O12" s="28"/>
    </row>
    <row r="13" spans="1:15" s="25" customFormat="1" ht="183.75" customHeight="1" x14ac:dyDescent="0.2">
      <c r="A13" s="16">
        <v>6</v>
      </c>
      <c r="B13" s="16" t="s">
        <v>32</v>
      </c>
      <c r="C13" s="16" t="s">
        <v>33</v>
      </c>
      <c r="D13" s="16" t="s">
        <v>34</v>
      </c>
      <c r="E13" s="16" t="s">
        <v>35</v>
      </c>
      <c r="F13" s="16">
        <v>33614448101</v>
      </c>
      <c r="G13" s="18">
        <v>48.5</v>
      </c>
      <c r="H13" s="18">
        <v>33.6</v>
      </c>
      <c r="I13" s="18">
        <v>0.3</v>
      </c>
      <c r="J13" s="18">
        <v>14.1</v>
      </c>
      <c r="K13" s="18">
        <v>0.5</v>
      </c>
      <c r="L13" s="29"/>
      <c r="M13" s="29"/>
      <c r="N13" s="29"/>
      <c r="O13" s="29"/>
    </row>
    <row r="14" spans="1:15" s="25" customFormat="1" ht="63.75" x14ac:dyDescent="0.2">
      <c r="A14" s="16">
        <v>7</v>
      </c>
      <c r="B14" s="16" t="s">
        <v>36</v>
      </c>
      <c r="C14" s="16" t="s">
        <v>37</v>
      </c>
      <c r="D14" s="16" t="s">
        <v>38</v>
      </c>
      <c r="E14" s="16" t="s">
        <v>39</v>
      </c>
      <c r="F14" s="16">
        <v>33603412</v>
      </c>
      <c r="G14" s="18">
        <v>507.4</v>
      </c>
      <c r="H14" s="18">
        <v>351.6</v>
      </c>
      <c r="I14" s="18">
        <v>3.6</v>
      </c>
      <c r="J14" s="18">
        <v>32.200000000000003</v>
      </c>
      <c r="K14" s="18">
        <v>120</v>
      </c>
      <c r="L14" s="29"/>
      <c r="M14" s="29"/>
      <c r="N14" s="29"/>
      <c r="O14" s="29"/>
    </row>
    <row r="15" spans="1:15" s="25" customFormat="1" ht="76.5" x14ac:dyDescent="0.2">
      <c r="A15" s="16">
        <v>8</v>
      </c>
      <c r="B15" s="16" t="s">
        <v>40</v>
      </c>
      <c r="C15" s="16" t="s">
        <v>41</v>
      </c>
      <c r="D15" s="16" t="s">
        <v>42</v>
      </c>
      <c r="E15" s="16" t="s">
        <v>43</v>
      </c>
      <c r="F15" s="16">
        <v>33605440101</v>
      </c>
      <c r="G15" s="20">
        <v>176</v>
      </c>
      <c r="H15" s="20">
        <v>122</v>
      </c>
      <c r="I15" s="20">
        <v>1.2</v>
      </c>
      <c r="J15" s="20">
        <v>8.8000000000000007</v>
      </c>
      <c r="K15" s="20">
        <v>44</v>
      </c>
      <c r="L15" s="29"/>
      <c r="M15" s="29"/>
      <c r="N15" s="29"/>
      <c r="O15" s="29"/>
    </row>
    <row r="16" spans="1:15" s="25" customFormat="1" ht="89.25" x14ac:dyDescent="0.2">
      <c r="A16" s="16">
        <v>9</v>
      </c>
      <c r="B16" s="16" t="s">
        <v>40</v>
      </c>
      <c r="C16" s="16" t="s">
        <v>44</v>
      </c>
      <c r="D16" s="16" t="s">
        <v>42</v>
      </c>
      <c r="E16" s="16" t="s">
        <v>45</v>
      </c>
      <c r="F16" s="16">
        <v>33605440111</v>
      </c>
      <c r="G16" s="18">
        <v>298.5</v>
      </c>
      <c r="H16" s="18">
        <v>206.9</v>
      </c>
      <c r="I16" s="18">
        <v>2.1</v>
      </c>
      <c r="J16" s="18">
        <v>14.9</v>
      </c>
      <c r="K16" s="18">
        <v>74.599999999999994</v>
      </c>
      <c r="L16" s="29"/>
      <c r="M16" s="29"/>
      <c r="N16" s="29"/>
      <c r="O16" s="29"/>
    </row>
    <row r="17" spans="1:15" s="25" customFormat="1" ht="114.75" x14ac:dyDescent="0.2">
      <c r="A17" s="16">
        <v>10</v>
      </c>
      <c r="B17" s="16" t="s">
        <v>29</v>
      </c>
      <c r="C17" s="16" t="s">
        <v>46</v>
      </c>
      <c r="D17" s="16" t="s">
        <v>47</v>
      </c>
      <c r="E17" s="16" t="s">
        <v>48</v>
      </c>
      <c r="F17" s="16">
        <v>33620408101</v>
      </c>
      <c r="G17" s="18">
        <v>42.8</v>
      </c>
      <c r="H17" s="18">
        <v>29.7</v>
      </c>
      <c r="I17" s="18">
        <v>0.3</v>
      </c>
      <c r="J17" s="18">
        <v>2.2000000000000002</v>
      </c>
      <c r="K17" s="18">
        <v>10.599999999999998</v>
      </c>
      <c r="L17" s="29"/>
      <c r="M17" s="29"/>
      <c r="N17" s="29"/>
      <c r="O17" s="29"/>
    </row>
    <row r="18" spans="1:15" s="25" customFormat="1" ht="102" x14ac:dyDescent="0.2">
      <c r="A18" s="16">
        <v>11</v>
      </c>
      <c r="B18" s="16" t="s">
        <v>32</v>
      </c>
      <c r="C18" s="16" t="s">
        <v>49</v>
      </c>
      <c r="D18" s="16" t="s">
        <v>50</v>
      </c>
      <c r="E18" s="16" t="s">
        <v>51</v>
      </c>
      <c r="F18" s="16">
        <v>33614428</v>
      </c>
      <c r="G18" s="18">
        <v>56.4</v>
      </c>
      <c r="H18" s="18">
        <v>39</v>
      </c>
      <c r="I18" s="18">
        <v>0.4</v>
      </c>
      <c r="J18" s="18">
        <v>16.5</v>
      </c>
      <c r="K18" s="18">
        <v>0.5</v>
      </c>
      <c r="L18" s="29"/>
      <c r="M18" s="29"/>
      <c r="N18" s="29"/>
      <c r="O18" s="29"/>
    </row>
    <row r="19" spans="1:15" s="25" customFormat="1" ht="102" x14ac:dyDescent="0.2">
      <c r="A19" s="16">
        <v>12</v>
      </c>
      <c r="B19" s="16" t="s">
        <v>32</v>
      </c>
      <c r="C19" s="16" t="s">
        <v>52</v>
      </c>
      <c r="D19" s="16" t="s">
        <v>53</v>
      </c>
      <c r="E19" s="16" t="s">
        <v>54</v>
      </c>
      <c r="F19" s="16">
        <v>33614424</v>
      </c>
      <c r="G19" s="18">
        <v>104.6</v>
      </c>
      <c r="H19" s="18">
        <v>72.5</v>
      </c>
      <c r="I19" s="18">
        <v>0.7</v>
      </c>
      <c r="J19" s="18">
        <v>30.4</v>
      </c>
      <c r="K19" s="18">
        <v>1</v>
      </c>
      <c r="L19" s="29"/>
      <c r="M19" s="29"/>
      <c r="N19" s="29"/>
      <c r="O19" s="29"/>
    </row>
    <row r="20" spans="1:15" s="25" customFormat="1" ht="96" customHeight="1" x14ac:dyDescent="0.2">
      <c r="A20" s="16">
        <v>13</v>
      </c>
      <c r="B20" s="16" t="s">
        <v>55</v>
      </c>
      <c r="C20" s="16" t="s">
        <v>56</v>
      </c>
      <c r="D20" s="16" t="s">
        <v>57</v>
      </c>
      <c r="E20" s="16" t="s">
        <v>58</v>
      </c>
      <c r="F20" s="16">
        <v>33603404261</v>
      </c>
      <c r="G20" s="18">
        <v>299.8</v>
      </c>
      <c r="H20" s="18">
        <v>207.8</v>
      </c>
      <c r="I20" s="18">
        <v>2.1</v>
      </c>
      <c r="J20" s="18">
        <v>74.900000000000006</v>
      </c>
      <c r="K20" s="18">
        <v>15</v>
      </c>
      <c r="L20" s="29"/>
      <c r="M20" s="29"/>
      <c r="N20" s="29"/>
      <c r="O20" s="29"/>
    </row>
    <row r="21" spans="1:15" s="25" customFormat="1" ht="106.5" customHeight="1" x14ac:dyDescent="0.2">
      <c r="A21" s="16">
        <v>14</v>
      </c>
      <c r="B21" s="16" t="s">
        <v>55</v>
      </c>
      <c r="C21" s="16" t="s">
        <v>59</v>
      </c>
      <c r="D21" s="16" t="s">
        <v>57</v>
      </c>
      <c r="E21" s="16" t="s">
        <v>60</v>
      </c>
      <c r="F21" s="16">
        <v>33603404481</v>
      </c>
      <c r="G21" s="18">
        <v>232.9</v>
      </c>
      <c r="H21" s="18">
        <v>161.4</v>
      </c>
      <c r="I21" s="18">
        <v>1.6</v>
      </c>
      <c r="J21" s="18">
        <v>55.9</v>
      </c>
      <c r="K21" s="18">
        <v>14</v>
      </c>
      <c r="L21" s="29"/>
      <c r="M21" s="29"/>
      <c r="N21" s="29"/>
      <c r="O21" s="29"/>
    </row>
    <row r="22" spans="1:15" s="25" customFormat="1" ht="279.75" customHeight="1" x14ac:dyDescent="0.2">
      <c r="A22" s="16">
        <v>15</v>
      </c>
      <c r="B22" s="16" t="s">
        <v>55</v>
      </c>
      <c r="C22" s="16" t="s">
        <v>61</v>
      </c>
      <c r="D22" s="16" t="s">
        <v>57</v>
      </c>
      <c r="E22" s="16" t="s">
        <v>62</v>
      </c>
      <c r="F22" s="16">
        <v>33603404316</v>
      </c>
      <c r="G22" s="18">
        <v>907.1</v>
      </c>
      <c r="H22" s="18">
        <v>628.6</v>
      </c>
      <c r="I22" s="18">
        <v>6.4</v>
      </c>
      <c r="J22" s="18">
        <v>227.1</v>
      </c>
      <c r="K22" s="18">
        <v>45</v>
      </c>
      <c r="L22" s="29"/>
      <c r="M22" s="29"/>
      <c r="N22" s="29"/>
      <c r="O22" s="29"/>
    </row>
    <row r="23" spans="1:15" s="25" customFormat="1" ht="76.5" x14ac:dyDescent="0.2">
      <c r="A23" s="16">
        <v>16</v>
      </c>
      <c r="B23" s="16" t="s">
        <v>63</v>
      </c>
      <c r="C23" s="16" t="s">
        <v>64</v>
      </c>
      <c r="D23" s="16" t="s">
        <v>63</v>
      </c>
      <c r="E23" s="16" t="s">
        <v>65</v>
      </c>
      <c r="F23" s="16">
        <v>333543000</v>
      </c>
      <c r="G23" s="18">
        <v>1353</v>
      </c>
      <c r="H23" s="18">
        <v>937.6</v>
      </c>
      <c r="I23" s="18">
        <v>9.4</v>
      </c>
      <c r="J23" s="18">
        <v>203</v>
      </c>
      <c r="K23" s="18">
        <v>203</v>
      </c>
      <c r="L23" s="29"/>
      <c r="M23" s="29"/>
      <c r="N23" s="29"/>
      <c r="O23" s="29"/>
    </row>
    <row r="24" spans="1:15" s="25" customFormat="1" ht="98.25" customHeight="1" x14ac:dyDescent="0.2">
      <c r="A24" s="16">
        <v>17</v>
      </c>
      <c r="B24" s="16" t="s">
        <v>32</v>
      </c>
      <c r="C24" s="16" t="s">
        <v>66</v>
      </c>
      <c r="D24" s="16" t="s">
        <v>67</v>
      </c>
      <c r="E24" s="16" t="s">
        <v>68</v>
      </c>
      <c r="F24" s="16">
        <v>33614442</v>
      </c>
      <c r="G24" s="18">
        <v>37.4</v>
      </c>
      <c r="H24" s="18">
        <v>25.9</v>
      </c>
      <c r="I24" s="18">
        <v>0.2</v>
      </c>
      <c r="J24" s="18">
        <v>10.9</v>
      </c>
      <c r="K24" s="18">
        <v>0.4</v>
      </c>
      <c r="L24" s="29"/>
      <c r="M24" s="29"/>
      <c r="N24" s="29"/>
      <c r="O24" s="29"/>
    </row>
    <row r="25" spans="1:15" s="25" customFormat="1" ht="227.25" customHeight="1" x14ac:dyDescent="0.2">
      <c r="A25" s="16">
        <v>18</v>
      </c>
      <c r="B25" s="16" t="s">
        <v>69</v>
      </c>
      <c r="C25" s="16" t="s">
        <v>70</v>
      </c>
      <c r="D25" s="16" t="s">
        <v>71</v>
      </c>
      <c r="E25" s="16" t="s">
        <v>72</v>
      </c>
      <c r="F25" s="16">
        <v>33610408</v>
      </c>
      <c r="G25" s="18">
        <v>256.916</v>
      </c>
      <c r="H25" s="18">
        <v>178</v>
      </c>
      <c r="I25" s="18">
        <v>1.8</v>
      </c>
      <c r="J25" s="18">
        <v>13</v>
      </c>
      <c r="K25" s="18">
        <v>64.099999999999994</v>
      </c>
      <c r="L25" s="29"/>
      <c r="M25" s="29"/>
      <c r="N25" s="29"/>
      <c r="O25" s="29"/>
    </row>
    <row r="26" spans="1:15" s="25" customFormat="1" ht="76.5" x14ac:dyDescent="0.2">
      <c r="A26" s="16">
        <v>19</v>
      </c>
      <c r="B26" s="16" t="s">
        <v>73</v>
      </c>
      <c r="C26" s="16" t="s">
        <v>74</v>
      </c>
      <c r="D26" s="16" t="s">
        <v>75</v>
      </c>
      <c r="E26" s="16" t="s">
        <v>76</v>
      </c>
      <c r="F26" s="16">
        <v>33626404101</v>
      </c>
      <c r="G26" s="18">
        <v>503.6</v>
      </c>
      <c r="H26" s="18">
        <v>349</v>
      </c>
      <c r="I26" s="18">
        <v>3.5</v>
      </c>
      <c r="J26" s="18">
        <v>51.1</v>
      </c>
      <c r="K26" s="18">
        <v>100</v>
      </c>
      <c r="L26" s="29"/>
      <c r="M26" s="29"/>
      <c r="N26" s="29"/>
      <c r="O26" s="29"/>
    </row>
    <row r="27" spans="1:15" s="25" customFormat="1" ht="63.75" x14ac:dyDescent="0.2">
      <c r="A27" s="16">
        <v>20</v>
      </c>
      <c r="B27" s="16" t="s">
        <v>63</v>
      </c>
      <c r="C27" s="16" t="s">
        <v>77</v>
      </c>
      <c r="D27" s="16" t="s">
        <v>63</v>
      </c>
      <c r="E27" s="16" t="s">
        <v>78</v>
      </c>
      <c r="F27" s="16">
        <v>333543000</v>
      </c>
      <c r="G27" s="18">
        <v>1511.7</v>
      </c>
      <c r="H27" s="18">
        <v>1047.5</v>
      </c>
      <c r="I27" s="18">
        <v>10.6</v>
      </c>
      <c r="J27" s="18">
        <v>226.8</v>
      </c>
      <c r="K27" s="18">
        <v>226.8</v>
      </c>
      <c r="L27" s="29"/>
      <c r="M27" s="29"/>
      <c r="N27" s="29"/>
      <c r="O27" s="29"/>
    </row>
    <row r="28" spans="1:15" s="25" customFormat="1" ht="63.75" x14ac:dyDescent="0.2">
      <c r="A28" s="16">
        <v>21</v>
      </c>
      <c r="B28" s="16" t="s">
        <v>79</v>
      </c>
      <c r="C28" s="16" t="s">
        <v>80</v>
      </c>
      <c r="D28" s="16" t="s">
        <v>79</v>
      </c>
      <c r="E28" s="16" t="s">
        <v>81</v>
      </c>
      <c r="F28" s="16">
        <v>33631151</v>
      </c>
      <c r="G28" s="18">
        <v>268.3</v>
      </c>
      <c r="H28" s="18">
        <v>185.9</v>
      </c>
      <c r="I28" s="18">
        <v>1.9</v>
      </c>
      <c r="J28" s="18">
        <v>53.8</v>
      </c>
      <c r="K28" s="18">
        <v>26.7</v>
      </c>
      <c r="L28" s="29"/>
      <c r="M28" s="29"/>
      <c r="N28" s="29"/>
      <c r="O28" s="29"/>
    </row>
    <row r="29" spans="1:15" s="25" customFormat="1" ht="63.75" x14ac:dyDescent="0.2">
      <c r="A29" s="16">
        <v>22</v>
      </c>
      <c r="B29" s="16" t="s">
        <v>82</v>
      </c>
      <c r="C29" s="16" t="s">
        <v>83</v>
      </c>
      <c r="D29" s="16" t="s">
        <v>84</v>
      </c>
      <c r="E29" s="16" t="s">
        <v>85</v>
      </c>
      <c r="F29" s="16">
        <v>33647448206</v>
      </c>
      <c r="G29" s="18">
        <v>206.4</v>
      </c>
      <c r="H29" s="18">
        <v>143</v>
      </c>
      <c r="I29" s="18">
        <v>1.4</v>
      </c>
      <c r="J29" s="18">
        <v>59.9</v>
      </c>
      <c r="K29" s="18">
        <v>2.1</v>
      </c>
      <c r="L29" s="29"/>
      <c r="M29" s="29"/>
      <c r="N29" s="29"/>
      <c r="O29" s="29"/>
    </row>
    <row r="30" spans="1:15" s="25" customFormat="1" ht="96" customHeight="1" x14ac:dyDescent="0.2">
      <c r="A30" s="16">
        <v>23</v>
      </c>
      <c r="B30" s="16" t="s">
        <v>82</v>
      </c>
      <c r="C30" s="16" t="s">
        <v>86</v>
      </c>
      <c r="D30" s="16" t="s">
        <v>84</v>
      </c>
      <c r="E30" s="16" t="s">
        <v>85</v>
      </c>
      <c r="F30" s="16">
        <v>33647448206</v>
      </c>
      <c r="G30" s="18">
        <v>240.2</v>
      </c>
      <c r="H30" s="18">
        <v>166.5</v>
      </c>
      <c r="I30" s="18">
        <v>1.7</v>
      </c>
      <c r="J30" s="18">
        <v>69.599999999999994</v>
      </c>
      <c r="K30" s="18">
        <v>2.4</v>
      </c>
      <c r="L30" s="29"/>
      <c r="M30" s="29"/>
      <c r="N30" s="29"/>
      <c r="O30" s="29"/>
    </row>
    <row r="31" spans="1:15" s="26" customFormat="1" ht="63.75" x14ac:dyDescent="0.2">
      <c r="A31" s="16">
        <v>24</v>
      </c>
      <c r="B31" s="16" t="s">
        <v>82</v>
      </c>
      <c r="C31" s="16" t="s">
        <v>87</v>
      </c>
      <c r="D31" s="16" t="s">
        <v>84</v>
      </c>
      <c r="E31" s="16" t="s">
        <v>85</v>
      </c>
      <c r="F31" s="16">
        <v>33647448206</v>
      </c>
      <c r="G31" s="18">
        <v>228.3</v>
      </c>
      <c r="H31" s="18">
        <v>158.19999999999999</v>
      </c>
      <c r="I31" s="18">
        <v>1.6</v>
      </c>
      <c r="J31" s="18">
        <v>66.2</v>
      </c>
      <c r="K31" s="18">
        <v>2.2999999999999998</v>
      </c>
      <c r="L31" s="28"/>
      <c r="M31" s="28"/>
      <c r="N31" s="28"/>
      <c r="O31" s="28"/>
    </row>
    <row r="32" spans="1:15" s="25" customFormat="1" ht="63.75" x14ac:dyDescent="0.2">
      <c r="A32" s="16">
        <v>25</v>
      </c>
      <c r="B32" s="16" t="s">
        <v>82</v>
      </c>
      <c r="C32" s="16" t="s">
        <v>88</v>
      </c>
      <c r="D32" s="16" t="s">
        <v>84</v>
      </c>
      <c r="E32" s="16" t="s">
        <v>89</v>
      </c>
      <c r="F32" s="16">
        <v>33647448101</v>
      </c>
      <c r="G32" s="18">
        <v>168.6</v>
      </c>
      <c r="H32" s="18">
        <v>116.8</v>
      </c>
      <c r="I32" s="18">
        <v>1.2</v>
      </c>
      <c r="J32" s="18">
        <v>48.9</v>
      </c>
      <c r="K32" s="18">
        <v>1.7</v>
      </c>
      <c r="L32" s="29"/>
      <c r="M32" s="29"/>
      <c r="N32" s="29"/>
      <c r="O32" s="29"/>
    </row>
    <row r="33" spans="1:15" s="25" customFormat="1" ht="76.5" x14ac:dyDescent="0.2">
      <c r="A33" s="16">
        <v>26</v>
      </c>
      <c r="B33" s="16" t="s">
        <v>82</v>
      </c>
      <c r="C33" s="16" t="s">
        <v>90</v>
      </c>
      <c r="D33" s="16" t="s">
        <v>84</v>
      </c>
      <c r="E33" s="16" t="s">
        <v>89</v>
      </c>
      <c r="F33" s="16">
        <v>33647448101</v>
      </c>
      <c r="G33" s="18">
        <v>160.1</v>
      </c>
      <c r="H33" s="18">
        <v>110.9</v>
      </c>
      <c r="I33" s="18">
        <v>1.1000000000000001</v>
      </c>
      <c r="J33" s="18">
        <v>46.4</v>
      </c>
      <c r="K33" s="18">
        <v>1.7</v>
      </c>
      <c r="L33" s="29"/>
      <c r="M33" s="29"/>
      <c r="N33" s="29"/>
      <c r="O33" s="29"/>
    </row>
    <row r="34" spans="1:15" s="25" customFormat="1" ht="63.75" x14ac:dyDescent="0.2">
      <c r="A34" s="16">
        <v>27</v>
      </c>
      <c r="B34" s="16" t="s">
        <v>82</v>
      </c>
      <c r="C34" s="16" t="s">
        <v>91</v>
      </c>
      <c r="D34" s="16" t="s">
        <v>84</v>
      </c>
      <c r="E34" s="16" t="s">
        <v>89</v>
      </c>
      <c r="F34" s="16">
        <v>33647448101</v>
      </c>
      <c r="G34" s="18">
        <v>306.5</v>
      </c>
      <c r="H34" s="18">
        <v>212.4</v>
      </c>
      <c r="I34" s="18">
        <v>2.1</v>
      </c>
      <c r="J34" s="18">
        <v>88.9</v>
      </c>
      <c r="K34" s="18">
        <v>3.1</v>
      </c>
      <c r="L34" s="29"/>
      <c r="M34" s="29"/>
      <c r="N34" s="29"/>
      <c r="O34" s="29"/>
    </row>
    <row r="35" spans="1:15" s="25" customFormat="1" ht="120.75" customHeight="1" x14ac:dyDescent="0.2">
      <c r="A35" s="16">
        <v>28</v>
      </c>
      <c r="B35" s="16" t="s">
        <v>82</v>
      </c>
      <c r="C35" s="16" t="s">
        <v>92</v>
      </c>
      <c r="D35" s="16" t="s">
        <v>84</v>
      </c>
      <c r="E35" s="16" t="s">
        <v>89</v>
      </c>
      <c r="F35" s="16">
        <v>33647448101</v>
      </c>
      <c r="G35" s="18">
        <v>308.2</v>
      </c>
      <c r="H35" s="18">
        <v>213.6</v>
      </c>
      <c r="I35" s="18">
        <v>2.1</v>
      </c>
      <c r="J35" s="18">
        <v>89.4</v>
      </c>
      <c r="K35" s="18">
        <v>3.1</v>
      </c>
      <c r="L35" s="29"/>
      <c r="M35" s="29"/>
      <c r="N35" s="29"/>
      <c r="O35" s="29"/>
    </row>
    <row r="36" spans="1:15" s="26" customFormat="1" ht="89.25" x14ac:dyDescent="0.2">
      <c r="A36" s="16">
        <v>29</v>
      </c>
      <c r="B36" s="16" t="s">
        <v>82</v>
      </c>
      <c r="C36" s="16" t="s">
        <v>93</v>
      </c>
      <c r="D36" s="16" t="s">
        <v>84</v>
      </c>
      <c r="E36" s="16" t="s">
        <v>89</v>
      </c>
      <c r="F36" s="16">
        <v>33647448101</v>
      </c>
      <c r="G36" s="18">
        <v>229.2</v>
      </c>
      <c r="H36" s="18">
        <v>158.80000000000001</v>
      </c>
      <c r="I36" s="18">
        <v>1.6</v>
      </c>
      <c r="J36" s="18">
        <v>66.5</v>
      </c>
      <c r="K36" s="18">
        <v>2.2999999999999998</v>
      </c>
      <c r="L36" s="28"/>
      <c r="M36" s="28"/>
      <c r="N36" s="28"/>
      <c r="O36" s="28"/>
    </row>
    <row r="37" spans="1:15" s="25" customFormat="1" ht="76.5" x14ac:dyDescent="0.2">
      <c r="A37" s="16">
        <v>30</v>
      </c>
      <c r="B37" s="16" t="s">
        <v>82</v>
      </c>
      <c r="C37" s="16" t="s">
        <v>94</v>
      </c>
      <c r="D37" s="16" t="s">
        <v>84</v>
      </c>
      <c r="E37" s="16" t="s">
        <v>89</v>
      </c>
      <c r="F37" s="16">
        <v>33647448101</v>
      </c>
      <c r="G37" s="18">
        <v>96.1</v>
      </c>
      <c r="H37" s="18">
        <v>66.599999999999994</v>
      </c>
      <c r="I37" s="18">
        <v>0.6</v>
      </c>
      <c r="J37" s="18">
        <v>27.9</v>
      </c>
      <c r="K37" s="18">
        <v>1</v>
      </c>
      <c r="L37" s="29"/>
      <c r="M37" s="29"/>
      <c r="N37" s="29"/>
      <c r="O37" s="29"/>
    </row>
    <row r="38" spans="1:15" s="25" customFormat="1" ht="63.75" x14ac:dyDescent="0.2">
      <c r="A38" s="16">
        <v>31</v>
      </c>
      <c r="B38" s="16" t="s">
        <v>82</v>
      </c>
      <c r="C38" s="16" t="s">
        <v>95</v>
      </c>
      <c r="D38" s="16" t="s">
        <v>84</v>
      </c>
      <c r="E38" s="16" t="s">
        <v>89</v>
      </c>
      <c r="F38" s="16">
        <v>33647448101</v>
      </c>
      <c r="G38" s="18">
        <v>112.3</v>
      </c>
      <c r="H38" s="18">
        <v>77.8</v>
      </c>
      <c r="I38" s="18">
        <v>0.8</v>
      </c>
      <c r="J38" s="18">
        <v>32.6</v>
      </c>
      <c r="K38" s="18">
        <v>1.1000000000000001</v>
      </c>
      <c r="L38" s="29"/>
      <c r="M38" s="29"/>
      <c r="N38" s="29"/>
      <c r="O38" s="29"/>
    </row>
    <row r="39" spans="1:15" s="25" customFormat="1" ht="96" customHeight="1" x14ac:dyDescent="0.2">
      <c r="A39" s="16">
        <v>32</v>
      </c>
      <c r="B39" s="16" t="s">
        <v>82</v>
      </c>
      <c r="C39" s="16" t="s">
        <v>96</v>
      </c>
      <c r="D39" s="16" t="s">
        <v>84</v>
      </c>
      <c r="E39" s="16" t="s">
        <v>89</v>
      </c>
      <c r="F39" s="16">
        <v>33647448101</v>
      </c>
      <c r="G39" s="18">
        <v>222.9</v>
      </c>
      <c r="H39" s="18">
        <v>154.5</v>
      </c>
      <c r="I39" s="18">
        <v>1.6</v>
      </c>
      <c r="J39" s="18">
        <v>64.599999999999994</v>
      </c>
      <c r="K39" s="18">
        <v>2.2000000000000002</v>
      </c>
      <c r="L39" s="29"/>
      <c r="M39" s="29"/>
      <c r="N39" s="29"/>
      <c r="O39" s="29"/>
    </row>
    <row r="40" spans="1:15" s="25" customFormat="1" ht="89.25" x14ac:dyDescent="0.2">
      <c r="A40" s="16">
        <v>33</v>
      </c>
      <c r="B40" s="16" t="s">
        <v>82</v>
      </c>
      <c r="C40" s="16" t="s">
        <v>97</v>
      </c>
      <c r="D40" s="16" t="s">
        <v>84</v>
      </c>
      <c r="E40" s="16" t="s">
        <v>89</v>
      </c>
      <c r="F40" s="16">
        <v>33647448101</v>
      </c>
      <c r="G40" s="18">
        <v>266.10000000000002</v>
      </c>
      <c r="H40" s="18">
        <v>184.4</v>
      </c>
      <c r="I40" s="18">
        <v>1.9</v>
      </c>
      <c r="J40" s="18">
        <v>77.2</v>
      </c>
      <c r="K40" s="18">
        <v>2.6</v>
      </c>
      <c r="L40" s="29"/>
      <c r="M40" s="29"/>
      <c r="N40" s="29"/>
      <c r="O40" s="29"/>
    </row>
    <row r="41" spans="1:15" s="25" customFormat="1" ht="115.5" customHeight="1" x14ac:dyDescent="0.2">
      <c r="A41" s="16">
        <v>34</v>
      </c>
      <c r="B41" s="16" t="s">
        <v>82</v>
      </c>
      <c r="C41" s="16" t="s">
        <v>98</v>
      </c>
      <c r="D41" s="16" t="s">
        <v>84</v>
      </c>
      <c r="E41" s="16" t="s">
        <v>89</v>
      </c>
      <c r="F41" s="16">
        <v>33647448101</v>
      </c>
      <c r="G41" s="18">
        <v>67.7</v>
      </c>
      <c r="H41" s="18">
        <v>46.9</v>
      </c>
      <c r="I41" s="18">
        <v>0.5</v>
      </c>
      <c r="J41" s="18">
        <v>19.600000000000001</v>
      </c>
      <c r="K41" s="18">
        <v>0.7</v>
      </c>
      <c r="L41" s="29"/>
      <c r="M41" s="29"/>
      <c r="N41" s="29"/>
      <c r="O41" s="29"/>
    </row>
    <row r="42" spans="1:15" s="25" customFormat="1" ht="76.5" x14ac:dyDescent="0.2">
      <c r="A42" s="16">
        <v>35</v>
      </c>
      <c r="B42" s="16" t="s">
        <v>82</v>
      </c>
      <c r="C42" s="16" t="s">
        <v>99</v>
      </c>
      <c r="D42" s="16" t="s">
        <v>84</v>
      </c>
      <c r="E42" s="16" t="s">
        <v>89</v>
      </c>
      <c r="F42" s="16">
        <v>33647448101</v>
      </c>
      <c r="G42" s="18">
        <v>189.1</v>
      </c>
      <c r="H42" s="18">
        <v>131</v>
      </c>
      <c r="I42" s="18">
        <v>1.3</v>
      </c>
      <c r="J42" s="18">
        <v>54.8</v>
      </c>
      <c r="K42" s="18">
        <v>2</v>
      </c>
      <c r="L42" s="29"/>
      <c r="M42" s="29"/>
      <c r="N42" s="29"/>
      <c r="O42" s="29"/>
    </row>
    <row r="43" spans="1:15" s="25" customFormat="1" ht="89.25" x14ac:dyDescent="0.2">
      <c r="A43" s="16">
        <v>36</v>
      </c>
      <c r="B43" s="16" t="s">
        <v>82</v>
      </c>
      <c r="C43" s="16" t="s">
        <v>100</v>
      </c>
      <c r="D43" s="16" t="s">
        <v>84</v>
      </c>
      <c r="E43" s="16" t="s">
        <v>89</v>
      </c>
      <c r="F43" s="16">
        <v>33647448101</v>
      </c>
      <c r="G43" s="18">
        <v>190.8</v>
      </c>
      <c r="H43" s="18">
        <v>132.19999999999999</v>
      </c>
      <c r="I43" s="18">
        <v>1.3</v>
      </c>
      <c r="J43" s="18">
        <v>55.3</v>
      </c>
      <c r="K43" s="18">
        <v>2</v>
      </c>
      <c r="L43" s="29"/>
      <c r="M43" s="29"/>
      <c r="N43" s="29"/>
      <c r="O43" s="29"/>
    </row>
    <row r="44" spans="1:15" s="25" customFormat="1" ht="76.5" x14ac:dyDescent="0.2">
      <c r="A44" s="16">
        <v>37</v>
      </c>
      <c r="B44" s="16" t="s">
        <v>82</v>
      </c>
      <c r="C44" s="16" t="s">
        <v>101</v>
      </c>
      <c r="D44" s="16" t="s">
        <v>84</v>
      </c>
      <c r="E44" s="16" t="s">
        <v>89</v>
      </c>
      <c r="F44" s="16">
        <v>33647448101</v>
      </c>
      <c r="G44" s="18">
        <v>678.8</v>
      </c>
      <c r="H44" s="18">
        <v>470.4</v>
      </c>
      <c r="I44" s="18">
        <v>4.8</v>
      </c>
      <c r="J44" s="18">
        <v>196.9</v>
      </c>
      <c r="K44" s="18">
        <v>6.7</v>
      </c>
      <c r="L44" s="29"/>
      <c r="M44" s="29"/>
      <c r="N44" s="29"/>
      <c r="O44" s="29"/>
    </row>
    <row r="45" spans="1:15" s="25" customFormat="1" ht="76.5" x14ac:dyDescent="0.2">
      <c r="A45" s="16">
        <v>38</v>
      </c>
      <c r="B45" s="16" t="s">
        <v>82</v>
      </c>
      <c r="C45" s="16" t="s">
        <v>102</v>
      </c>
      <c r="D45" s="16" t="s">
        <v>84</v>
      </c>
      <c r="E45" s="16" t="s">
        <v>89</v>
      </c>
      <c r="F45" s="16">
        <v>33647448101</v>
      </c>
      <c r="G45" s="18">
        <v>211.4</v>
      </c>
      <c r="H45" s="18">
        <v>146.5</v>
      </c>
      <c r="I45" s="18">
        <v>1.5</v>
      </c>
      <c r="J45" s="18">
        <v>61.3</v>
      </c>
      <c r="K45" s="18">
        <v>2.1</v>
      </c>
      <c r="L45" s="29"/>
      <c r="M45" s="29"/>
      <c r="N45" s="29"/>
      <c r="O45" s="29"/>
    </row>
    <row r="46" spans="1:15" s="25" customFormat="1" ht="76.5" x14ac:dyDescent="0.2">
      <c r="A46" s="16">
        <v>39</v>
      </c>
      <c r="B46" s="16" t="s">
        <v>82</v>
      </c>
      <c r="C46" s="16" t="s">
        <v>103</v>
      </c>
      <c r="D46" s="16" t="s">
        <v>84</v>
      </c>
      <c r="E46" s="16" t="s">
        <v>104</v>
      </c>
      <c r="F46" s="16">
        <v>33647448106</v>
      </c>
      <c r="G46" s="18">
        <v>370.9</v>
      </c>
      <c r="H46" s="18">
        <v>257</v>
      </c>
      <c r="I46" s="18">
        <v>2.6</v>
      </c>
      <c r="J46" s="18">
        <v>107.6</v>
      </c>
      <c r="K46" s="18">
        <v>3.7</v>
      </c>
      <c r="L46" s="29"/>
      <c r="M46" s="29"/>
      <c r="N46" s="29"/>
      <c r="O46" s="29"/>
    </row>
    <row r="47" spans="1:15" s="25" customFormat="1" ht="76.5" x14ac:dyDescent="0.2">
      <c r="A47" s="16">
        <v>40</v>
      </c>
      <c r="B47" s="16" t="s">
        <v>82</v>
      </c>
      <c r="C47" s="16" t="s">
        <v>105</v>
      </c>
      <c r="D47" s="16" t="s">
        <v>84</v>
      </c>
      <c r="E47" s="16" t="s">
        <v>104</v>
      </c>
      <c r="F47" s="16">
        <v>33647448106</v>
      </c>
      <c r="G47" s="18">
        <v>347.6</v>
      </c>
      <c r="H47" s="18">
        <v>240.9</v>
      </c>
      <c r="I47" s="18">
        <v>2.4</v>
      </c>
      <c r="J47" s="18">
        <v>100.8</v>
      </c>
      <c r="K47" s="18">
        <v>3.5</v>
      </c>
      <c r="L47" s="29"/>
      <c r="M47" s="29"/>
      <c r="N47" s="29"/>
      <c r="O47" s="29"/>
    </row>
    <row r="48" spans="1:15" s="25" customFormat="1" ht="63.75" x14ac:dyDescent="0.2">
      <c r="A48" s="16">
        <v>41</v>
      </c>
      <c r="B48" s="16" t="s">
        <v>82</v>
      </c>
      <c r="C48" s="16" t="s">
        <v>106</v>
      </c>
      <c r="D48" s="16" t="s">
        <v>84</v>
      </c>
      <c r="E48" s="16" t="s">
        <v>89</v>
      </c>
      <c r="F48" s="16">
        <v>33647448101</v>
      </c>
      <c r="G48" s="18">
        <v>252.7</v>
      </c>
      <c r="H48" s="18">
        <v>175.1</v>
      </c>
      <c r="I48" s="18">
        <v>1.8</v>
      </c>
      <c r="J48" s="18">
        <v>73.3</v>
      </c>
      <c r="K48" s="18">
        <v>2.5</v>
      </c>
      <c r="L48" s="29"/>
      <c r="M48" s="29"/>
      <c r="N48" s="29"/>
      <c r="O48" s="29"/>
    </row>
    <row r="49" spans="1:15" s="25" customFormat="1" ht="63.75" x14ac:dyDescent="0.2">
      <c r="A49" s="16">
        <v>42</v>
      </c>
      <c r="B49" s="16" t="s">
        <v>82</v>
      </c>
      <c r="C49" s="16" t="s">
        <v>107</v>
      </c>
      <c r="D49" s="16" t="s">
        <v>84</v>
      </c>
      <c r="E49" s="16" t="s">
        <v>89</v>
      </c>
      <c r="F49" s="16">
        <v>33647448101</v>
      </c>
      <c r="G49" s="18">
        <v>88.7</v>
      </c>
      <c r="H49" s="18">
        <v>61.5</v>
      </c>
      <c r="I49" s="18">
        <v>0.6</v>
      </c>
      <c r="J49" s="18">
        <v>25.7</v>
      </c>
      <c r="K49" s="18">
        <v>0.9</v>
      </c>
      <c r="L49" s="29"/>
      <c r="M49" s="29"/>
      <c r="N49" s="29"/>
      <c r="O49" s="29"/>
    </row>
    <row r="50" spans="1:15" s="25" customFormat="1" ht="89.25" x14ac:dyDescent="0.2">
      <c r="A50" s="16">
        <v>43</v>
      </c>
      <c r="B50" s="16" t="s">
        <v>108</v>
      </c>
      <c r="C50" s="16" t="s">
        <v>109</v>
      </c>
      <c r="D50" s="16" t="s">
        <v>110</v>
      </c>
      <c r="E50" s="16" t="s">
        <v>111</v>
      </c>
      <c r="F50" s="16">
        <v>33647412136</v>
      </c>
      <c r="G50" s="18">
        <v>44.7</v>
      </c>
      <c r="H50" s="18">
        <v>31</v>
      </c>
      <c r="I50" s="18">
        <v>0.3</v>
      </c>
      <c r="J50" s="18">
        <v>13</v>
      </c>
      <c r="K50" s="18">
        <v>0.4</v>
      </c>
      <c r="L50" s="29"/>
      <c r="M50" s="29"/>
      <c r="N50" s="29"/>
      <c r="O50" s="29"/>
    </row>
    <row r="51" spans="1:15" s="25" customFormat="1" ht="51" x14ac:dyDescent="0.2">
      <c r="A51" s="16">
        <v>44</v>
      </c>
      <c r="B51" s="16" t="s">
        <v>112</v>
      </c>
      <c r="C51" s="16" t="s">
        <v>113</v>
      </c>
      <c r="D51" s="16" t="s">
        <v>112</v>
      </c>
      <c r="E51" s="16" t="s">
        <v>114</v>
      </c>
      <c r="F51" s="16"/>
      <c r="G51" s="18">
        <v>47</v>
      </c>
      <c r="H51" s="18">
        <v>32.6</v>
      </c>
      <c r="I51" s="18">
        <v>0.3</v>
      </c>
      <c r="J51" s="18">
        <v>9.1</v>
      </c>
      <c r="K51" s="18">
        <v>5</v>
      </c>
      <c r="L51" s="29"/>
      <c r="M51" s="29"/>
      <c r="N51" s="29"/>
      <c r="O51" s="29"/>
    </row>
    <row r="52" spans="1:15" s="25" customFormat="1" ht="51" x14ac:dyDescent="0.2">
      <c r="A52" s="16">
        <v>45</v>
      </c>
      <c r="B52" s="16" t="s">
        <v>112</v>
      </c>
      <c r="C52" s="16" t="s">
        <v>115</v>
      </c>
      <c r="D52" s="16" t="s">
        <v>116</v>
      </c>
      <c r="E52" s="16" t="s">
        <v>116</v>
      </c>
      <c r="F52" s="16"/>
      <c r="G52" s="18">
        <v>299.5</v>
      </c>
      <c r="H52" s="18">
        <v>207.5</v>
      </c>
      <c r="I52" s="18">
        <v>2.1</v>
      </c>
      <c r="J52" s="18">
        <v>39.9</v>
      </c>
      <c r="K52" s="18">
        <v>50</v>
      </c>
      <c r="L52" s="29"/>
      <c r="M52" s="29"/>
      <c r="N52" s="29"/>
      <c r="O52" s="29"/>
    </row>
    <row r="53" spans="1:15" s="25" customFormat="1" ht="63.75" x14ac:dyDescent="0.2">
      <c r="A53" s="16">
        <v>46</v>
      </c>
      <c r="B53" s="16" t="s">
        <v>117</v>
      </c>
      <c r="C53" s="16" t="s">
        <v>118</v>
      </c>
      <c r="D53" s="16" t="s">
        <v>119</v>
      </c>
      <c r="E53" s="16" t="s">
        <v>120</v>
      </c>
      <c r="F53" s="16">
        <v>33603428101</v>
      </c>
      <c r="G53" s="18">
        <v>854.9</v>
      </c>
      <c r="H53" s="18">
        <v>592.4</v>
      </c>
      <c r="I53" s="18">
        <v>6</v>
      </c>
      <c r="J53" s="18">
        <v>253.8</v>
      </c>
      <c r="K53" s="18">
        <v>2.7</v>
      </c>
      <c r="L53" s="29"/>
      <c r="M53" s="29"/>
      <c r="N53" s="29"/>
      <c r="O53" s="29"/>
    </row>
    <row r="54" spans="1:15" s="25" customFormat="1" ht="76.5" x14ac:dyDescent="0.2">
      <c r="A54" s="16">
        <v>47</v>
      </c>
      <c r="B54" s="16" t="s">
        <v>121</v>
      </c>
      <c r="C54" s="16" t="s">
        <v>122</v>
      </c>
      <c r="D54" s="16" t="s">
        <v>123</v>
      </c>
      <c r="E54" s="16" t="s">
        <v>124</v>
      </c>
      <c r="F54" s="16">
        <v>33635460101</v>
      </c>
      <c r="G54" s="18">
        <v>1029.4000000000001</v>
      </c>
      <c r="H54" s="18">
        <v>713.4</v>
      </c>
      <c r="I54" s="18">
        <v>7.2</v>
      </c>
      <c r="J54" s="18">
        <v>108.5</v>
      </c>
      <c r="K54" s="18">
        <v>200.3</v>
      </c>
      <c r="L54" s="29"/>
      <c r="M54" s="29"/>
      <c r="N54" s="29"/>
      <c r="O54" s="29"/>
    </row>
    <row r="55" spans="1:15" s="25" customFormat="1" ht="89.25" x14ac:dyDescent="0.2">
      <c r="A55" s="16">
        <v>48</v>
      </c>
      <c r="B55" s="16" t="s">
        <v>121</v>
      </c>
      <c r="C55" s="16" t="s">
        <v>125</v>
      </c>
      <c r="D55" s="16" t="s">
        <v>123</v>
      </c>
      <c r="E55" s="16" t="s">
        <v>124</v>
      </c>
      <c r="F55" s="16">
        <v>33635460101</v>
      </c>
      <c r="G55" s="18">
        <v>292.3</v>
      </c>
      <c r="H55" s="18">
        <v>202.6</v>
      </c>
      <c r="I55" s="18">
        <v>2</v>
      </c>
      <c r="J55" s="18">
        <v>51.6</v>
      </c>
      <c r="K55" s="18">
        <v>36.1</v>
      </c>
      <c r="L55" s="29"/>
      <c r="M55" s="29"/>
      <c r="N55" s="29"/>
      <c r="O55" s="29"/>
    </row>
    <row r="56" spans="1:15" s="25" customFormat="1" ht="76.5" x14ac:dyDescent="0.2">
      <c r="A56" s="16">
        <v>49</v>
      </c>
      <c r="B56" s="16" t="s">
        <v>121</v>
      </c>
      <c r="C56" s="16" t="s">
        <v>126</v>
      </c>
      <c r="D56" s="16" t="s">
        <v>123</v>
      </c>
      <c r="E56" s="16" t="s">
        <v>124</v>
      </c>
      <c r="F56" s="16">
        <v>33635460101</v>
      </c>
      <c r="G56" s="18">
        <v>425.5</v>
      </c>
      <c r="H56" s="18">
        <v>294.89999999999998</v>
      </c>
      <c r="I56" s="18">
        <v>3</v>
      </c>
      <c r="J56" s="18">
        <v>57.8</v>
      </c>
      <c r="K56" s="18">
        <v>69.8</v>
      </c>
      <c r="L56" s="29"/>
      <c r="M56" s="29"/>
      <c r="N56" s="29"/>
      <c r="O56" s="29"/>
    </row>
    <row r="57" spans="1:15" s="25" customFormat="1" ht="63.75" x14ac:dyDescent="0.2">
      <c r="A57" s="16">
        <v>50</v>
      </c>
      <c r="B57" s="16" t="s">
        <v>127</v>
      </c>
      <c r="C57" s="16" t="s">
        <v>128</v>
      </c>
      <c r="D57" s="16" t="s">
        <v>127</v>
      </c>
      <c r="E57" s="16" t="s">
        <v>129</v>
      </c>
      <c r="F57" s="16">
        <v>33636464236</v>
      </c>
      <c r="G57" s="18">
        <v>300</v>
      </c>
      <c r="H57" s="18">
        <v>207.9</v>
      </c>
      <c r="I57" s="18">
        <v>2.1</v>
      </c>
      <c r="J57" s="18">
        <v>60</v>
      </c>
      <c r="K57" s="18">
        <v>30</v>
      </c>
      <c r="L57" s="29"/>
      <c r="M57" s="29"/>
      <c r="N57" s="29"/>
      <c r="O57" s="29"/>
    </row>
    <row r="58" spans="1:15" s="25" customFormat="1" ht="63.75" x14ac:dyDescent="0.2">
      <c r="A58" s="16">
        <v>51</v>
      </c>
      <c r="B58" s="16" t="s">
        <v>130</v>
      </c>
      <c r="C58" s="16" t="s">
        <v>131</v>
      </c>
      <c r="D58" s="16" t="s">
        <v>132</v>
      </c>
      <c r="E58" s="16" t="s">
        <v>133</v>
      </c>
      <c r="F58" s="16">
        <v>33603456306</v>
      </c>
      <c r="G58" s="18">
        <v>92.1</v>
      </c>
      <c r="H58" s="18">
        <v>63.8</v>
      </c>
      <c r="I58" s="18">
        <v>0.6</v>
      </c>
      <c r="J58" s="18">
        <v>3.9</v>
      </c>
      <c r="K58" s="18">
        <v>23.8</v>
      </c>
      <c r="L58" s="29"/>
      <c r="M58" s="29"/>
      <c r="N58" s="29"/>
      <c r="O58" s="29"/>
    </row>
    <row r="59" spans="1:15" s="25" customFormat="1" ht="51" x14ac:dyDescent="0.2">
      <c r="A59" s="16">
        <v>52</v>
      </c>
      <c r="B59" s="16" t="s">
        <v>134</v>
      </c>
      <c r="C59" s="16" t="s">
        <v>135</v>
      </c>
      <c r="D59" s="16" t="s">
        <v>136</v>
      </c>
      <c r="E59" s="16" t="s">
        <v>137</v>
      </c>
      <c r="F59" s="16">
        <v>33626404116</v>
      </c>
      <c r="G59" s="18">
        <v>255.6</v>
      </c>
      <c r="H59" s="18">
        <v>177.1</v>
      </c>
      <c r="I59" s="18">
        <v>1.8</v>
      </c>
      <c r="J59" s="18">
        <v>12.8</v>
      </c>
      <c r="K59" s="18">
        <v>63.9</v>
      </c>
      <c r="L59" s="29"/>
      <c r="M59" s="29"/>
      <c r="N59" s="29"/>
      <c r="O59" s="29"/>
    </row>
    <row r="60" spans="1:15" s="25" customFormat="1" ht="63.75" x14ac:dyDescent="0.2">
      <c r="A60" s="16">
        <v>53</v>
      </c>
      <c r="B60" s="16" t="s">
        <v>134</v>
      </c>
      <c r="C60" s="16" t="s">
        <v>138</v>
      </c>
      <c r="D60" s="16" t="s">
        <v>136</v>
      </c>
      <c r="E60" s="16" t="s">
        <v>139</v>
      </c>
      <c r="F60" s="16">
        <v>33626404111</v>
      </c>
      <c r="G60" s="18">
        <v>255.3</v>
      </c>
      <c r="H60" s="18">
        <v>176.9</v>
      </c>
      <c r="I60" s="18">
        <v>1.8</v>
      </c>
      <c r="J60" s="18">
        <v>12.8</v>
      </c>
      <c r="K60" s="18">
        <v>63.8</v>
      </c>
      <c r="L60" s="29"/>
      <c r="M60" s="29"/>
      <c r="N60" s="29"/>
      <c r="O60" s="29"/>
    </row>
    <row r="61" spans="1:15" s="25" customFormat="1" ht="51" x14ac:dyDescent="0.2">
      <c r="A61" s="16">
        <v>54</v>
      </c>
      <c r="B61" s="16" t="s">
        <v>134</v>
      </c>
      <c r="C61" s="16" t="s">
        <v>140</v>
      </c>
      <c r="D61" s="16" t="s">
        <v>136</v>
      </c>
      <c r="E61" s="16" t="s">
        <v>104</v>
      </c>
      <c r="F61" s="16">
        <v>33626404101</v>
      </c>
      <c r="G61" s="18">
        <v>255.3</v>
      </c>
      <c r="H61" s="18">
        <v>176.9</v>
      </c>
      <c r="I61" s="18">
        <v>1.8</v>
      </c>
      <c r="J61" s="18">
        <v>25</v>
      </c>
      <c r="K61" s="18">
        <v>51.6</v>
      </c>
      <c r="L61" s="29"/>
      <c r="M61" s="29"/>
      <c r="N61" s="29"/>
      <c r="O61" s="29"/>
    </row>
    <row r="62" spans="1:15" s="25" customFormat="1" ht="63.75" x14ac:dyDescent="0.2">
      <c r="A62" s="16">
        <v>55</v>
      </c>
      <c r="B62" s="16" t="s">
        <v>141</v>
      </c>
      <c r="C62" s="16" t="s">
        <v>142</v>
      </c>
      <c r="D62" s="16" t="s">
        <v>143</v>
      </c>
      <c r="E62" s="16" t="s">
        <v>144</v>
      </c>
      <c r="F62" s="16">
        <v>33605448101</v>
      </c>
      <c r="G62" s="20">
        <v>300</v>
      </c>
      <c r="H62" s="20">
        <v>207.9</v>
      </c>
      <c r="I62" s="20">
        <v>2.1</v>
      </c>
      <c r="J62" s="20">
        <v>15</v>
      </c>
      <c r="K62" s="20">
        <v>75</v>
      </c>
      <c r="L62" s="29"/>
      <c r="M62" s="29"/>
      <c r="N62" s="29"/>
      <c r="O62" s="29"/>
    </row>
    <row r="63" spans="1:15" s="25" customFormat="1" ht="63.75" x14ac:dyDescent="0.2">
      <c r="A63" s="16">
        <v>56</v>
      </c>
      <c r="B63" s="16" t="s">
        <v>141</v>
      </c>
      <c r="C63" s="16" t="s">
        <v>145</v>
      </c>
      <c r="D63" s="16" t="s">
        <v>143</v>
      </c>
      <c r="E63" s="16" t="s">
        <v>144</v>
      </c>
      <c r="F63" s="16">
        <v>33605448101</v>
      </c>
      <c r="G63" s="20">
        <v>300</v>
      </c>
      <c r="H63" s="20">
        <v>207.9</v>
      </c>
      <c r="I63" s="20">
        <v>2.1</v>
      </c>
      <c r="J63" s="20">
        <v>15</v>
      </c>
      <c r="K63" s="20">
        <v>75</v>
      </c>
      <c r="L63" s="29"/>
      <c r="M63" s="29"/>
      <c r="N63" s="29"/>
      <c r="O63" s="29"/>
    </row>
    <row r="64" spans="1:15" s="25" customFormat="1" ht="96" customHeight="1" x14ac:dyDescent="0.2">
      <c r="A64" s="16">
        <v>57</v>
      </c>
      <c r="B64" s="16" t="s">
        <v>146</v>
      </c>
      <c r="C64" s="16" t="s">
        <v>147</v>
      </c>
      <c r="D64" s="16" t="s">
        <v>143</v>
      </c>
      <c r="E64" s="16" t="s">
        <v>148</v>
      </c>
      <c r="F64" s="16">
        <v>33605448111</v>
      </c>
      <c r="G64" s="20">
        <v>143.19999999999999</v>
      </c>
      <c r="H64" s="20">
        <v>99.2</v>
      </c>
      <c r="I64" s="20">
        <v>1</v>
      </c>
      <c r="J64" s="20">
        <v>7.2</v>
      </c>
      <c r="K64" s="20">
        <v>35.799999999999997</v>
      </c>
      <c r="L64" s="29"/>
      <c r="M64" s="29"/>
      <c r="N64" s="29"/>
      <c r="O64" s="29"/>
    </row>
    <row r="65" spans="1:15" s="25" customFormat="1" ht="102" x14ac:dyDescent="0.2">
      <c r="A65" s="16">
        <v>58</v>
      </c>
      <c r="B65" s="16" t="s">
        <v>149</v>
      </c>
      <c r="C65" s="16" t="s">
        <v>150</v>
      </c>
      <c r="D65" s="16" t="s">
        <v>149</v>
      </c>
      <c r="E65" s="16" t="s">
        <v>151</v>
      </c>
      <c r="F65" s="16">
        <v>33631404</v>
      </c>
      <c r="G65" s="18">
        <v>294.39999999999998</v>
      </c>
      <c r="H65" s="18">
        <v>204</v>
      </c>
      <c r="I65" s="18">
        <v>2.1</v>
      </c>
      <c r="J65" s="18">
        <v>73.599999999999994</v>
      </c>
      <c r="K65" s="18">
        <v>14.7</v>
      </c>
      <c r="L65" s="29"/>
      <c r="M65" s="29"/>
      <c r="N65" s="29"/>
      <c r="O65" s="29"/>
    </row>
    <row r="66" spans="1:15" s="25" customFormat="1" ht="51" x14ac:dyDescent="0.2">
      <c r="A66" s="16">
        <v>59</v>
      </c>
      <c r="B66" s="16" t="s">
        <v>152</v>
      </c>
      <c r="C66" s="16" t="s">
        <v>153</v>
      </c>
      <c r="D66" s="16" t="s">
        <v>154</v>
      </c>
      <c r="E66" s="16" t="s">
        <v>155</v>
      </c>
      <c r="F66" s="16">
        <v>33618418</v>
      </c>
      <c r="G66" s="18">
        <v>1579</v>
      </c>
      <c r="H66" s="18">
        <v>1094.3</v>
      </c>
      <c r="I66" s="18">
        <v>11</v>
      </c>
      <c r="J66" s="18">
        <v>200</v>
      </c>
      <c r="K66" s="18">
        <v>273.7</v>
      </c>
      <c r="L66" s="29"/>
      <c r="M66" s="29"/>
      <c r="N66" s="29"/>
      <c r="O66" s="29"/>
    </row>
    <row r="67" spans="1:15" s="25" customFormat="1" ht="127.5" x14ac:dyDescent="0.2">
      <c r="A67" s="16">
        <v>60</v>
      </c>
      <c r="B67" s="16" t="s">
        <v>146</v>
      </c>
      <c r="C67" s="16" t="s">
        <v>156</v>
      </c>
      <c r="D67" s="16" t="s">
        <v>157</v>
      </c>
      <c r="E67" s="16" t="s">
        <v>158</v>
      </c>
      <c r="F67" s="16" t="s">
        <v>159</v>
      </c>
      <c r="G67" s="18">
        <v>249.89999999999998</v>
      </c>
      <c r="H67" s="18">
        <v>173.2</v>
      </c>
      <c r="I67" s="18">
        <v>1.7</v>
      </c>
      <c r="J67" s="18">
        <v>12.5</v>
      </c>
      <c r="K67" s="18">
        <v>62.5</v>
      </c>
      <c r="L67" s="29"/>
      <c r="M67" s="29"/>
      <c r="N67" s="29"/>
      <c r="O67" s="29"/>
    </row>
    <row r="68" spans="1:15" s="25" customFormat="1" ht="105.75" customHeight="1" x14ac:dyDescent="0.2">
      <c r="A68" s="16">
        <v>61</v>
      </c>
      <c r="B68" s="16" t="s">
        <v>146</v>
      </c>
      <c r="C68" s="16" t="s">
        <v>160</v>
      </c>
      <c r="D68" s="16" t="s">
        <v>42</v>
      </c>
      <c r="E68" s="16" t="s">
        <v>161</v>
      </c>
      <c r="F68" s="16" t="s">
        <v>162</v>
      </c>
      <c r="G68" s="18">
        <v>299.89999999999998</v>
      </c>
      <c r="H68" s="18">
        <v>207.8</v>
      </c>
      <c r="I68" s="18">
        <v>2.1</v>
      </c>
      <c r="J68" s="18">
        <v>15</v>
      </c>
      <c r="K68" s="18">
        <v>75</v>
      </c>
      <c r="L68" s="29"/>
      <c r="M68" s="29"/>
      <c r="N68" s="29"/>
      <c r="O68" s="29"/>
    </row>
    <row r="69" spans="1:15" s="25" customFormat="1" ht="102" x14ac:dyDescent="0.2">
      <c r="A69" s="16">
        <v>62</v>
      </c>
      <c r="B69" s="16" t="s">
        <v>146</v>
      </c>
      <c r="C69" s="16" t="s">
        <v>163</v>
      </c>
      <c r="D69" s="16" t="s">
        <v>42</v>
      </c>
      <c r="E69" s="16" t="s">
        <v>43</v>
      </c>
      <c r="F69" s="16">
        <v>33605440101</v>
      </c>
      <c r="G69" s="18">
        <v>273.60000000000002</v>
      </c>
      <c r="H69" s="18">
        <v>189.6</v>
      </c>
      <c r="I69" s="18">
        <v>1.9</v>
      </c>
      <c r="J69" s="18">
        <v>13.7</v>
      </c>
      <c r="K69" s="18">
        <v>68.400000000000006</v>
      </c>
      <c r="L69" s="29"/>
      <c r="M69" s="29"/>
      <c r="N69" s="29"/>
      <c r="O69" s="29"/>
    </row>
    <row r="70" spans="1:15" s="25" customFormat="1" ht="89.25" x14ac:dyDescent="0.2">
      <c r="A70" s="16">
        <v>63</v>
      </c>
      <c r="B70" s="16" t="s">
        <v>47</v>
      </c>
      <c r="C70" s="16" t="s">
        <v>164</v>
      </c>
      <c r="D70" s="16" t="s">
        <v>47</v>
      </c>
      <c r="E70" s="16" t="s">
        <v>165</v>
      </c>
      <c r="F70" s="16">
        <v>33620408</v>
      </c>
      <c r="G70" s="18">
        <v>432.5</v>
      </c>
      <c r="H70" s="18">
        <v>299.7</v>
      </c>
      <c r="I70" s="18">
        <v>3</v>
      </c>
      <c r="J70" s="18">
        <v>43.3</v>
      </c>
      <c r="K70" s="18">
        <v>86.5</v>
      </c>
      <c r="L70" s="29"/>
      <c r="M70" s="29"/>
      <c r="N70" s="29"/>
      <c r="O70" s="29"/>
    </row>
    <row r="71" spans="1:15" s="25" customFormat="1" ht="127.5" x14ac:dyDescent="0.2">
      <c r="A71" s="16">
        <v>64</v>
      </c>
      <c r="B71" s="16" t="s">
        <v>166</v>
      </c>
      <c r="C71" s="16" t="s">
        <v>167</v>
      </c>
      <c r="D71" s="16" t="s">
        <v>166</v>
      </c>
      <c r="E71" s="16" t="s">
        <v>168</v>
      </c>
      <c r="F71" s="16">
        <v>33649448101</v>
      </c>
      <c r="G71" s="18">
        <v>1013.6</v>
      </c>
      <c r="H71" s="18">
        <v>702.4</v>
      </c>
      <c r="I71" s="18">
        <v>7.1</v>
      </c>
      <c r="J71" s="18">
        <v>150</v>
      </c>
      <c r="K71" s="18">
        <v>154.1</v>
      </c>
      <c r="L71" s="29"/>
      <c r="M71" s="29"/>
      <c r="N71" s="29"/>
      <c r="O71" s="29"/>
    </row>
    <row r="72" spans="1:15" s="25" customFormat="1" ht="102" x14ac:dyDescent="0.2">
      <c r="A72" s="16">
        <v>65</v>
      </c>
      <c r="B72" s="16" t="s">
        <v>169</v>
      </c>
      <c r="C72" s="16" t="s">
        <v>170</v>
      </c>
      <c r="D72" s="16" t="s">
        <v>171</v>
      </c>
      <c r="E72" s="16" t="s">
        <v>172</v>
      </c>
      <c r="F72" s="16">
        <v>33605408101</v>
      </c>
      <c r="G72" s="20">
        <v>107.10000000000001</v>
      </c>
      <c r="H72" s="20">
        <v>74.2</v>
      </c>
      <c r="I72" s="20">
        <v>0.7</v>
      </c>
      <c r="J72" s="20">
        <v>5.4</v>
      </c>
      <c r="K72" s="20">
        <v>26.8</v>
      </c>
      <c r="L72" s="29"/>
      <c r="M72" s="29"/>
      <c r="N72" s="29"/>
      <c r="O72" s="29"/>
    </row>
    <row r="73" spans="1:15" s="25" customFormat="1" ht="100.5" customHeight="1" x14ac:dyDescent="0.2">
      <c r="A73" s="16">
        <v>66</v>
      </c>
      <c r="B73" s="16" t="s">
        <v>169</v>
      </c>
      <c r="C73" s="16" t="s">
        <v>173</v>
      </c>
      <c r="D73" s="16" t="s">
        <v>171</v>
      </c>
      <c r="E73" s="16" t="s">
        <v>172</v>
      </c>
      <c r="F73" s="16">
        <v>33605408101</v>
      </c>
      <c r="G73" s="18">
        <v>87</v>
      </c>
      <c r="H73" s="18">
        <v>60.3</v>
      </c>
      <c r="I73" s="18">
        <v>0.6</v>
      </c>
      <c r="J73" s="18">
        <v>4.4000000000000004</v>
      </c>
      <c r="K73" s="18">
        <v>21.7</v>
      </c>
      <c r="L73" s="29"/>
      <c r="M73" s="29"/>
      <c r="N73" s="29"/>
      <c r="O73" s="29"/>
    </row>
    <row r="74" spans="1:15" s="25" customFormat="1" ht="51" x14ac:dyDescent="0.2">
      <c r="A74" s="16">
        <v>67</v>
      </c>
      <c r="B74" s="16" t="s">
        <v>174</v>
      </c>
      <c r="C74" s="16" t="s">
        <v>175</v>
      </c>
      <c r="D74" s="16" t="s">
        <v>174</v>
      </c>
      <c r="E74" s="16" t="s">
        <v>176</v>
      </c>
      <c r="F74" s="16">
        <v>33650452101</v>
      </c>
      <c r="G74" s="18">
        <v>299.7</v>
      </c>
      <c r="H74" s="18">
        <v>207.7</v>
      </c>
      <c r="I74" s="18">
        <v>2.1</v>
      </c>
      <c r="J74" s="18">
        <v>45</v>
      </c>
      <c r="K74" s="18">
        <v>44.9</v>
      </c>
      <c r="L74" s="29"/>
      <c r="M74" s="29"/>
      <c r="N74" s="29"/>
      <c r="O74" s="29"/>
    </row>
    <row r="75" spans="1:15" s="25" customFormat="1" ht="51" x14ac:dyDescent="0.2">
      <c r="A75" s="16">
        <v>68</v>
      </c>
      <c r="B75" s="16" t="s">
        <v>174</v>
      </c>
      <c r="C75" s="16" t="s">
        <v>177</v>
      </c>
      <c r="D75" s="16" t="s">
        <v>174</v>
      </c>
      <c r="E75" s="16" t="s">
        <v>18</v>
      </c>
      <c r="F75" s="16">
        <v>336504136</v>
      </c>
      <c r="G75" s="18">
        <v>209.4</v>
      </c>
      <c r="H75" s="18">
        <v>145.1</v>
      </c>
      <c r="I75" s="18">
        <v>1.5</v>
      </c>
      <c r="J75" s="18">
        <v>31.4</v>
      </c>
      <c r="K75" s="18">
        <v>31.4</v>
      </c>
      <c r="L75" s="29"/>
      <c r="M75" s="29"/>
      <c r="N75" s="29"/>
      <c r="O75" s="29"/>
    </row>
    <row r="76" spans="1:15" s="25" customFormat="1" ht="89.25" x14ac:dyDescent="0.2">
      <c r="A76" s="16">
        <v>69</v>
      </c>
      <c r="B76" s="16" t="s">
        <v>117</v>
      </c>
      <c r="C76" s="16" t="s">
        <v>178</v>
      </c>
      <c r="D76" s="16" t="s">
        <v>119</v>
      </c>
      <c r="E76" s="16" t="s">
        <v>179</v>
      </c>
      <c r="F76" s="16">
        <v>33603404101</v>
      </c>
      <c r="G76" s="18">
        <v>734.2</v>
      </c>
      <c r="H76" s="18">
        <v>508.8</v>
      </c>
      <c r="I76" s="18">
        <v>5.0999999999999996</v>
      </c>
      <c r="J76" s="18">
        <v>218</v>
      </c>
      <c r="K76" s="18">
        <v>2.2999999999999998</v>
      </c>
      <c r="L76" s="29"/>
      <c r="M76" s="29"/>
      <c r="N76" s="29"/>
      <c r="O76" s="29"/>
    </row>
    <row r="77" spans="1:15" s="25" customFormat="1" ht="102" x14ac:dyDescent="0.2">
      <c r="A77" s="16">
        <v>70</v>
      </c>
      <c r="B77" s="16" t="s">
        <v>29</v>
      </c>
      <c r="C77" s="16" t="s">
        <v>180</v>
      </c>
      <c r="D77" s="16" t="s">
        <v>181</v>
      </c>
      <c r="E77" s="16" t="s">
        <v>182</v>
      </c>
      <c r="F77" s="16">
        <v>33620421</v>
      </c>
      <c r="G77" s="18">
        <v>256.39999999999998</v>
      </c>
      <c r="H77" s="18">
        <v>177.7</v>
      </c>
      <c r="I77" s="18">
        <v>1.8</v>
      </c>
      <c r="J77" s="18">
        <v>12.9</v>
      </c>
      <c r="K77" s="18">
        <v>63.999999999999993</v>
      </c>
      <c r="L77" s="29"/>
      <c r="M77" s="29"/>
      <c r="N77" s="29"/>
      <c r="O77" s="29"/>
    </row>
    <row r="78" spans="1:15" s="25" customFormat="1" ht="102" x14ac:dyDescent="0.2">
      <c r="A78" s="16">
        <v>71</v>
      </c>
      <c r="B78" s="16" t="s">
        <v>29</v>
      </c>
      <c r="C78" s="16" t="s">
        <v>183</v>
      </c>
      <c r="D78" s="16" t="s">
        <v>184</v>
      </c>
      <c r="E78" s="16" t="s">
        <v>185</v>
      </c>
      <c r="F78" s="16">
        <v>33620420</v>
      </c>
      <c r="G78" s="18">
        <v>769.2</v>
      </c>
      <c r="H78" s="18">
        <v>533.1</v>
      </c>
      <c r="I78" s="18">
        <v>5.4</v>
      </c>
      <c r="J78" s="18">
        <v>38.5</v>
      </c>
      <c r="K78" s="18">
        <v>192.20000000000002</v>
      </c>
      <c r="L78" s="29"/>
      <c r="M78" s="29"/>
      <c r="N78" s="29"/>
      <c r="O78" s="29"/>
    </row>
    <row r="79" spans="1:15" s="25" customFormat="1" ht="111" customHeight="1" x14ac:dyDescent="0.2">
      <c r="A79" s="16">
        <v>72</v>
      </c>
      <c r="B79" s="16" t="s">
        <v>181</v>
      </c>
      <c r="C79" s="19" t="s">
        <v>186</v>
      </c>
      <c r="D79" s="16" t="s">
        <v>181</v>
      </c>
      <c r="E79" s="16" t="s">
        <v>187</v>
      </c>
      <c r="F79" s="16">
        <v>33620421101</v>
      </c>
      <c r="G79" s="18">
        <v>2499.1</v>
      </c>
      <c r="H79" s="18">
        <v>1731.8</v>
      </c>
      <c r="I79" s="18">
        <v>17.5</v>
      </c>
      <c r="J79" s="18">
        <v>125</v>
      </c>
      <c r="K79" s="18">
        <v>624.79999999999995</v>
      </c>
      <c r="L79" s="29"/>
      <c r="M79" s="29"/>
      <c r="N79" s="29"/>
      <c r="O79" s="29"/>
    </row>
    <row r="80" spans="1:15" s="25" customFormat="1" ht="63.75" x14ac:dyDescent="0.2">
      <c r="A80" s="16">
        <v>73</v>
      </c>
      <c r="B80" s="16" t="s">
        <v>181</v>
      </c>
      <c r="C80" s="19" t="s">
        <v>188</v>
      </c>
      <c r="D80" s="16" t="s">
        <v>181</v>
      </c>
      <c r="E80" s="16" t="s">
        <v>187</v>
      </c>
      <c r="F80" s="16">
        <v>33620421101</v>
      </c>
      <c r="G80" s="18">
        <v>2528.1999999999998</v>
      </c>
      <c r="H80" s="18">
        <v>1752</v>
      </c>
      <c r="I80" s="18">
        <v>17.7</v>
      </c>
      <c r="J80" s="18">
        <v>126.4</v>
      </c>
      <c r="K80" s="18">
        <v>632.1</v>
      </c>
      <c r="L80" s="29"/>
      <c r="M80" s="29"/>
      <c r="N80" s="29"/>
      <c r="O80" s="29"/>
    </row>
    <row r="81" spans="1:15" s="25" customFormat="1" ht="63.75" x14ac:dyDescent="0.2">
      <c r="A81" s="16">
        <v>74</v>
      </c>
      <c r="B81" s="16" t="s">
        <v>181</v>
      </c>
      <c r="C81" s="19" t="s">
        <v>189</v>
      </c>
      <c r="D81" s="16" t="s">
        <v>181</v>
      </c>
      <c r="E81" s="16" t="s">
        <v>187</v>
      </c>
      <c r="F81" s="16">
        <v>33620421101</v>
      </c>
      <c r="G81" s="18">
        <v>2763.8</v>
      </c>
      <c r="H81" s="18">
        <v>1915.4</v>
      </c>
      <c r="I81" s="18">
        <v>19.3</v>
      </c>
      <c r="J81" s="18">
        <v>138.19999999999999</v>
      </c>
      <c r="K81" s="18">
        <v>690.9</v>
      </c>
      <c r="L81" s="29"/>
      <c r="M81" s="29"/>
      <c r="N81" s="29"/>
      <c r="O81" s="29"/>
    </row>
    <row r="82" spans="1:15" s="25" customFormat="1" ht="63.75" x14ac:dyDescent="0.2">
      <c r="A82" s="16">
        <v>75</v>
      </c>
      <c r="B82" s="16" t="s">
        <v>181</v>
      </c>
      <c r="C82" s="19" t="s">
        <v>190</v>
      </c>
      <c r="D82" s="16" t="s">
        <v>181</v>
      </c>
      <c r="E82" s="16" t="s">
        <v>187</v>
      </c>
      <c r="F82" s="16">
        <v>33620421101</v>
      </c>
      <c r="G82" s="18">
        <v>2675.2</v>
      </c>
      <c r="H82" s="18">
        <v>1853.9</v>
      </c>
      <c r="I82" s="18">
        <v>18.7</v>
      </c>
      <c r="J82" s="18">
        <v>133.80000000000001</v>
      </c>
      <c r="K82" s="18">
        <v>668.8</v>
      </c>
      <c r="L82" s="29"/>
      <c r="M82" s="29"/>
      <c r="N82" s="29"/>
      <c r="O82" s="29"/>
    </row>
    <row r="83" spans="1:15" s="27" customFormat="1" ht="18.75" x14ac:dyDescent="0.2">
      <c r="A83" s="21" t="s">
        <v>10</v>
      </c>
      <c r="B83" s="22" t="s">
        <v>191</v>
      </c>
      <c r="C83" s="22" t="s">
        <v>191</v>
      </c>
      <c r="D83" s="22" t="s">
        <v>191</v>
      </c>
      <c r="E83" s="22" t="s">
        <v>191</v>
      </c>
      <c r="F83" s="22" t="s">
        <v>191</v>
      </c>
      <c r="G83" s="23">
        <f>SUM(G8:G82)</f>
        <v>37865.815999999999</v>
      </c>
      <c r="H83" s="23">
        <f>SUM(H8:H82)</f>
        <v>26240.399999999998</v>
      </c>
      <c r="I83" s="23">
        <f>SUM(I8:I82)</f>
        <v>264.59999999999991</v>
      </c>
      <c r="J83" s="23">
        <f>SUM(J8:J82)</f>
        <v>5152.0999999999985</v>
      </c>
      <c r="K83" s="23">
        <f>SUM(K8:K82)</f>
        <v>6208.7000000000007</v>
      </c>
    </row>
  </sheetData>
  <mergeCells count="16">
    <mergeCell ref="A2:O2"/>
    <mergeCell ref="L4:L6"/>
    <mergeCell ref="M4:M6"/>
    <mergeCell ref="N4:N6"/>
    <mergeCell ref="O4:O6"/>
    <mergeCell ref="D5:D6"/>
    <mergeCell ref="E5:E6"/>
    <mergeCell ref="F5:F6"/>
    <mergeCell ref="G5:G6"/>
    <mergeCell ref="H5:K5"/>
    <mergeCell ref="A3:K3"/>
    <mergeCell ref="A4:A6"/>
    <mergeCell ref="B4:B6"/>
    <mergeCell ref="C4:C6"/>
    <mergeCell ref="D4:F4"/>
    <mergeCell ref="G4:K4"/>
  </mergeCells>
  <pageMargins left="0.39370078740157483" right="0.39370078740157483" top="0.46218749999999997" bottom="0.19685039370078741" header="0.51181102362204722" footer="0.51181102362204722"/>
  <pageSetup paperSize="9" scale="4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проектов</vt:lpstr>
      <vt:lpstr>'перечень проектов'!Область_печати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2021-03-12T10:10:26Z</dcterms:created>
  <dcterms:modified xsi:type="dcterms:W3CDTF">2021-03-12T10:16:10Z</dcterms:modified>
</cp:coreProperties>
</file>